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600" windowHeight="11625" tabRatio="884"/>
  </bookViews>
  <sheets>
    <sheet name="Champions League 2012-2013" sheetId="4" r:id="rId1"/>
  </sheets>
  <calcPr calcId="124519"/>
</workbook>
</file>

<file path=xl/calcChain.xml><?xml version="1.0" encoding="utf-8"?>
<calcChain xmlns="http://schemas.openxmlformats.org/spreadsheetml/2006/main">
  <c r="AG31" i="4"/>
  <c r="AF31" l="1"/>
  <c r="AE17"/>
  <c r="AE19"/>
  <c r="AE21"/>
  <c r="AE23"/>
  <c r="AE25"/>
  <c r="AE27"/>
  <c r="AE29"/>
  <c r="AE15"/>
</calcChain>
</file>

<file path=xl/sharedStrings.xml><?xml version="1.0" encoding="utf-8"?>
<sst xmlns="http://schemas.openxmlformats.org/spreadsheetml/2006/main" count="41" uniqueCount="41">
  <si>
    <t>TOTALE</t>
  </si>
  <si>
    <t>Real Pippo</t>
  </si>
  <si>
    <t>Zlatan Armata</t>
  </si>
  <si>
    <t>Atletico Strettyol</t>
  </si>
  <si>
    <t>Scimmie Urlatrici</t>
  </si>
  <si>
    <t>Leo F.C.</t>
  </si>
  <si>
    <t>Atletico Adjovscina</t>
  </si>
  <si>
    <t>Champions League 2012/2013</t>
  </si>
  <si>
    <t xml:space="preserve"> SQUADRA</t>
  </si>
  <si>
    <t>1° Giornata</t>
  </si>
  <si>
    <t>2° Giornata</t>
  </si>
  <si>
    <t>3° Giornata</t>
  </si>
  <si>
    <t>4° Giornata</t>
  </si>
  <si>
    <t>5° Giornata</t>
  </si>
  <si>
    <t>6° Giornata</t>
  </si>
  <si>
    <t>7° Giornata</t>
  </si>
  <si>
    <t>8° Giornata</t>
  </si>
  <si>
    <t>9° Giornata</t>
  </si>
  <si>
    <t>10° Giornata</t>
  </si>
  <si>
    <t>11° Giornata</t>
  </si>
  <si>
    <t>12° Giornata</t>
  </si>
  <si>
    <t>13° Giornata</t>
  </si>
  <si>
    <t>14° Giornata</t>
  </si>
  <si>
    <t>15° Giornata</t>
  </si>
  <si>
    <t>16° Giornata</t>
  </si>
  <si>
    <t>17° Giornata</t>
  </si>
  <si>
    <t>18° Giornata</t>
  </si>
  <si>
    <t>19° Giornata</t>
  </si>
  <si>
    <t>20° Giornata</t>
  </si>
  <si>
    <t>21° Giornata</t>
  </si>
  <si>
    <t>22° Giornata</t>
  </si>
  <si>
    <t>23° Giornata</t>
  </si>
  <si>
    <t>24° Giornata</t>
  </si>
  <si>
    <t>25° Giornata</t>
  </si>
  <si>
    <t>26° Giornata</t>
  </si>
  <si>
    <t>27° Giornata</t>
  </si>
  <si>
    <t>28° Giornata</t>
  </si>
  <si>
    <t>Sampierdareña</t>
  </si>
  <si>
    <t>Zulte Vitargo Xeneises</t>
  </si>
  <si>
    <t>VITTORIE     DI GIORNATA</t>
  </si>
  <si>
    <t>DISTASTRI DI GIORNATA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</si>
</sst>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justify" textRotation="180"/>
    </xf>
    <xf numFmtId="0" fontId="0" fillId="0" borderId="17" xfId="0" applyBorder="1"/>
    <xf numFmtId="0" fontId="0" fillId="0" borderId="16" xfId="0" applyBorder="1"/>
    <xf numFmtId="2" fontId="7" fillId="0" borderId="3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180"/>
    </xf>
    <xf numFmtId="0" fontId="2" fillId="2" borderId="2" xfId="0" applyFont="1" applyFill="1" applyBorder="1" applyAlignment="1">
      <alignment horizontal="center" vertical="center" textRotation="180"/>
    </xf>
    <xf numFmtId="2" fontId="5" fillId="0" borderId="10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180"/>
    </xf>
    <xf numFmtId="0" fontId="2" fillId="0" borderId="3" xfId="0" applyFont="1" applyBorder="1" applyAlignment="1">
      <alignment horizontal="center" vertical="center" textRotation="180"/>
    </xf>
    <xf numFmtId="0" fontId="2" fillId="0" borderId="4" xfId="0" applyFont="1" applyBorder="1" applyAlignment="1">
      <alignment horizontal="center" vertical="center" textRotation="180"/>
    </xf>
    <xf numFmtId="2" fontId="5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180"/>
    </xf>
    <xf numFmtId="0" fontId="2" fillId="0" borderId="11" xfId="0" applyFont="1" applyBorder="1" applyAlignment="1">
      <alignment horizontal="center" vertical="center" textRotation="180"/>
    </xf>
    <xf numFmtId="0" fontId="2" fillId="0" borderId="9" xfId="0" applyFont="1" applyBorder="1" applyAlignment="1">
      <alignment horizontal="center" vertical="center" textRotation="180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AngAx val="1"/>
    </c:view3D>
    <c:plotArea>
      <c:layout/>
      <c:bar3DChart>
        <c:barDir val="bar"/>
        <c:grouping val="clustered"/>
        <c:ser>
          <c:idx val="1"/>
          <c:order val="0"/>
          <c:dLbls>
            <c:showVal val="1"/>
          </c:dLbls>
          <c:cat>
            <c:strRef>
              <c:f>'Champions League 2012-2013'!$A$15:$A$30</c:f>
              <c:strCache>
                <c:ptCount val="15"/>
                <c:pt idx="0">
                  <c:v>Atletico Adjovscina</c:v>
                </c:pt>
                <c:pt idx="2">
                  <c:v>Atletico Strettyol</c:v>
                </c:pt>
                <c:pt idx="4">
                  <c:v>Leo F.C.</c:v>
                </c:pt>
                <c:pt idx="6">
                  <c:v>Real Pippo</c:v>
                </c:pt>
                <c:pt idx="8">
                  <c:v>Sampierdareña</c:v>
                </c:pt>
                <c:pt idx="10">
                  <c:v>Scimmie Urlatrici</c:v>
                </c:pt>
                <c:pt idx="12">
                  <c:v>Zlatan Armata</c:v>
                </c:pt>
                <c:pt idx="14">
                  <c:v>Zulte Vitargo Xeneises</c:v>
                </c:pt>
              </c:strCache>
            </c:strRef>
          </c:cat>
          <c:val>
            <c:numRef>
              <c:f>'Champions League 2012-2013'!$AE$15:$AE$30</c:f>
              <c:numCache>
                <c:formatCode>General</c:formatCode>
                <c:ptCount val="16"/>
                <c:pt idx="0">
                  <c:v>1919</c:v>
                </c:pt>
                <c:pt idx="2">
                  <c:v>1959.5</c:v>
                </c:pt>
                <c:pt idx="4">
                  <c:v>1977.5</c:v>
                </c:pt>
                <c:pt idx="6">
                  <c:v>2012</c:v>
                </c:pt>
                <c:pt idx="8">
                  <c:v>1883.5</c:v>
                </c:pt>
                <c:pt idx="10">
                  <c:v>1974</c:v>
                </c:pt>
                <c:pt idx="12">
                  <c:v>2107</c:v>
                </c:pt>
                <c:pt idx="14">
                  <c:v>1981.5</c:v>
                </c:pt>
              </c:numCache>
            </c:numRef>
          </c:val>
        </c:ser>
        <c:shape val="box"/>
        <c:axId val="64698624"/>
        <c:axId val="64704512"/>
        <c:axId val="0"/>
      </c:bar3DChart>
      <c:catAx>
        <c:axId val="64698624"/>
        <c:scaling>
          <c:orientation val="minMax"/>
        </c:scaling>
        <c:axPos val="l"/>
        <c:tickLblPos val="nextTo"/>
        <c:crossAx val="64704512"/>
        <c:crosses val="autoZero"/>
        <c:auto val="1"/>
        <c:lblAlgn val="ctr"/>
        <c:lblOffset val="100"/>
      </c:catAx>
      <c:valAx>
        <c:axId val="64704512"/>
        <c:scaling>
          <c:orientation val="minMax"/>
        </c:scaling>
        <c:axPos val="b"/>
        <c:majorGridlines/>
        <c:numFmt formatCode="General" sourceLinked="1"/>
        <c:tickLblPos val="nextTo"/>
        <c:crossAx val="64698624"/>
        <c:crosses val="autoZero"/>
        <c:crossBetween val="between"/>
      </c:valAx>
    </c:plotArea>
    <c:plotVisOnly val="1"/>
  </c:chart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256569</xdr:colOff>
      <xdr:row>9</xdr:row>
      <xdr:rowOff>133350</xdr:rowOff>
    </xdr:to>
    <xdr:pic>
      <xdr:nvPicPr>
        <xdr:cNvPr id="2" name="rg_hi" descr="http://t0.gstatic.com/images?q=tbn:ANd9GcRXOA7-8_8wz-4S8BdeDzPiODIGkWmivgkNG1tCyW_SI-p3yOXZ4w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923444" cy="18478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41</xdr:row>
      <xdr:rowOff>133348</xdr:rowOff>
    </xdr:from>
    <xdr:to>
      <xdr:col>30</xdr:col>
      <xdr:colOff>276225</xdr:colOff>
      <xdr:row>73</xdr:row>
      <xdr:rowOff>114299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4">
    <tabColor rgb="FFFFFF00"/>
  </sheetPr>
  <dimension ref="A2:AG31"/>
  <sheetViews>
    <sheetView tabSelected="1" workbookViewId="0">
      <selection activeCell="AG19" sqref="AG19:AG20"/>
    </sheetView>
  </sheetViews>
  <sheetFormatPr defaultRowHeight="15"/>
  <cols>
    <col min="1" max="1" width="9.140625" customWidth="1"/>
    <col min="2" max="2" width="11.28515625" customWidth="1"/>
    <col min="3" max="30" width="4.5703125" customWidth="1"/>
    <col min="31" max="31" width="7.85546875" customWidth="1"/>
  </cols>
  <sheetData>
    <row r="2" spans="1:33" ht="15" customHeight="1">
      <c r="F2" s="1" t="s">
        <v>7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3" ht="1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3" ht="15" customHeight="1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3" ht="15" customHeight="1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3" ht="15" customHeight="1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3" ht="15" customHeight="1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10" spans="1:33" ht="15.75" thickBot="1"/>
    <row r="11" spans="1:33" ht="15" customHeight="1">
      <c r="A11" s="37" t="s">
        <v>8</v>
      </c>
      <c r="B11" s="38"/>
      <c r="C11" s="22" t="s">
        <v>9</v>
      </c>
      <c r="D11" s="22" t="s">
        <v>10</v>
      </c>
      <c r="E11" s="22" t="s">
        <v>11</v>
      </c>
      <c r="F11" s="22" t="s">
        <v>12</v>
      </c>
      <c r="G11" s="22" t="s">
        <v>13</v>
      </c>
      <c r="H11" s="22" t="s">
        <v>14</v>
      </c>
      <c r="I11" s="22" t="s">
        <v>15</v>
      </c>
      <c r="J11" s="22" t="s">
        <v>16</v>
      </c>
      <c r="K11" s="22" t="s">
        <v>17</v>
      </c>
      <c r="L11" s="22" t="s">
        <v>18</v>
      </c>
      <c r="M11" s="22" t="s">
        <v>19</v>
      </c>
      <c r="N11" s="22" t="s">
        <v>20</v>
      </c>
      <c r="O11" s="22" t="s">
        <v>21</v>
      </c>
      <c r="P11" s="22" t="s">
        <v>22</v>
      </c>
      <c r="Q11" s="22" t="s">
        <v>23</v>
      </c>
      <c r="R11" s="22" t="s">
        <v>24</v>
      </c>
      <c r="S11" s="22" t="s">
        <v>25</v>
      </c>
      <c r="T11" s="22" t="s">
        <v>26</v>
      </c>
      <c r="U11" s="22" t="s">
        <v>27</v>
      </c>
      <c r="V11" s="22" t="s">
        <v>28</v>
      </c>
      <c r="W11" s="22" t="s">
        <v>29</v>
      </c>
      <c r="X11" s="22" t="s">
        <v>30</v>
      </c>
      <c r="Y11" s="22" t="s">
        <v>31</v>
      </c>
      <c r="Z11" s="22" t="s">
        <v>32</v>
      </c>
      <c r="AA11" s="22" t="s">
        <v>33</v>
      </c>
      <c r="AB11" s="22" t="s">
        <v>34</v>
      </c>
      <c r="AC11" s="22" t="s">
        <v>35</v>
      </c>
      <c r="AD11" s="26" t="s">
        <v>36</v>
      </c>
      <c r="AE11" s="15" t="s">
        <v>0</v>
      </c>
      <c r="AF11" s="4" t="s">
        <v>39</v>
      </c>
      <c r="AG11" s="4" t="s">
        <v>40</v>
      </c>
    </row>
    <row r="12" spans="1:33" ht="15" customHeight="1">
      <c r="A12" s="39"/>
      <c r="B12" s="4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7"/>
      <c r="AE12" s="16"/>
      <c r="AF12" s="5"/>
      <c r="AG12" s="5"/>
    </row>
    <row r="13" spans="1:33" ht="15" customHeight="1">
      <c r="A13" s="39"/>
      <c r="B13" s="40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7"/>
      <c r="AE13" s="16"/>
      <c r="AF13" s="5"/>
      <c r="AG13" s="5"/>
    </row>
    <row r="14" spans="1:33" ht="15.75" thickBot="1">
      <c r="A14" s="41"/>
      <c r="B14" s="4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8"/>
      <c r="AE14" s="16"/>
      <c r="AF14" s="6"/>
      <c r="AG14" s="6"/>
    </row>
    <row r="15" spans="1:33" ht="15" customHeight="1">
      <c r="A15" s="33" t="s">
        <v>6</v>
      </c>
      <c r="B15" s="34"/>
      <c r="C15" s="25">
        <v>72</v>
      </c>
      <c r="D15" s="19">
        <v>71</v>
      </c>
      <c r="E15" s="19">
        <v>71.5</v>
      </c>
      <c r="F15" s="19">
        <v>81.5</v>
      </c>
      <c r="G15" s="19">
        <v>66</v>
      </c>
      <c r="H15" s="19">
        <v>69</v>
      </c>
      <c r="I15" s="19">
        <v>67</v>
      </c>
      <c r="J15" s="19">
        <v>69.5</v>
      </c>
      <c r="K15" s="19">
        <v>69</v>
      </c>
      <c r="L15" s="19">
        <v>76.5</v>
      </c>
      <c r="M15" s="19">
        <v>73</v>
      </c>
      <c r="N15" s="19">
        <v>64</v>
      </c>
      <c r="O15" s="19">
        <v>64.5</v>
      </c>
      <c r="P15" s="19">
        <v>75.5</v>
      </c>
      <c r="Q15" s="19">
        <v>67</v>
      </c>
      <c r="R15" s="20">
        <v>65</v>
      </c>
      <c r="S15" s="19">
        <v>70</v>
      </c>
      <c r="T15" s="19">
        <v>69.5</v>
      </c>
      <c r="U15" s="19">
        <v>75</v>
      </c>
      <c r="V15" s="19">
        <v>64.5</v>
      </c>
      <c r="W15" s="20">
        <v>57</v>
      </c>
      <c r="X15" s="20">
        <v>50</v>
      </c>
      <c r="Y15" s="20">
        <v>65.5</v>
      </c>
      <c r="Z15" s="19">
        <v>70</v>
      </c>
      <c r="AA15" s="19">
        <v>73.5</v>
      </c>
      <c r="AB15" s="20">
        <v>63.5</v>
      </c>
      <c r="AC15" s="19">
        <v>72</v>
      </c>
      <c r="AD15" s="21">
        <v>66.5</v>
      </c>
      <c r="AE15" s="2">
        <f>SUM(C15:AD16)</f>
        <v>1919</v>
      </c>
      <c r="AF15" s="2">
        <v>0</v>
      </c>
      <c r="AG15" s="2">
        <v>5</v>
      </c>
    </row>
    <row r="16" spans="1:33" ht="15.75" thickBot="1">
      <c r="A16" s="29"/>
      <c r="B16" s="30"/>
      <c r="C16" s="17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/>
      <c r="S16" s="9"/>
      <c r="T16" s="9"/>
      <c r="U16" s="9"/>
      <c r="V16" s="9"/>
      <c r="W16" s="7"/>
      <c r="X16" s="7"/>
      <c r="Y16" s="7"/>
      <c r="Z16" s="9"/>
      <c r="AA16" s="9"/>
      <c r="AB16" s="7"/>
      <c r="AC16" s="9"/>
      <c r="AD16" s="13"/>
      <c r="AE16" s="3"/>
      <c r="AF16" s="3"/>
      <c r="AG16" s="3"/>
    </row>
    <row r="17" spans="1:33">
      <c r="A17" s="29" t="s">
        <v>3</v>
      </c>
      <c r="B17" s="30"/>
      <c r="C17" s="18">
        <v>63.5</v>
      </c>
      <c r="D17" s="11">
        <v>75</v>
      </c>
      <c r="E17" s="9">
        <v>72</v>
      </c>
      <c r="F17" s="7">
        <v>57</v>
      </c>
      <c r="G17" s="9">
        <v>72.5</v>
      </c>
      <c r="H17" s="9">
        <v>68</v>
      </c>
      <c r="I17" s="9">
        <v>61</v>
      </c>
      <c r="J17" s="9">
        <v>79</v>
      </c>
      <c r="K17" s="9">
        <v>73.5</v>
      </c>
      <c r="L17" s="9">
        <v>72</v>
      </c>
      <c r="M17" s="7">
        <v>57</v>
      </c>
      <c r="N17" s="9">
        <v>64.5</v>
      </c>
      <c r="O17" s="9">
        <v>68</v>
      </c>
      <c r="P17" s="11">
        <v>85.5</v>
      </c>
      <c r="Q17" s="7">
        <v>64</v>
      </c>
      <c r="R17" s="9">
        <v>70.5</v>
      </c>
      <c r="S17" s="9">
        <v>68</v>
      </c>
      <c r="T17" s="11">
        <v>87.5</v>
      </c>
      <c r="U17" s="9">
        <v>66</v>
      </c>
      <c r="V17" s="9">
        <v>76</v>
      </c>
      <c r="W17" s="9">
        <v>75.5</v>
      </c>
      <c r="X17" s="9">
        <v>71.5</v>
      </c>
      <c r="Y17" s="11">
        <v>74.5</v>
      </c>
      <c r="Z17" s="7">
        <v>63.5</v>
      </c>
      <c r="AA17" s="9">
        <v>70.5</v>
      </c>
      <c r="AB17" s="9">
        <v>76</v>
      </c>
      <c r="AC17" s="9">
        <v>67.5</v>
      </c>
      <c r="AD17" s="7">
        <v>60</v>
      </c>
      <c r="AE17" s="2">
        <f t="shared" ref="AE17" si="0">SUM(C17:AD18)</f>
        <v>1959.5</v>
      </c>
      <c r="AF17" s="2">
        <v>4</v>
      </c>
      <c r="AG17" s="2">
        <v>5.5</v>
      </c>
    </row>
    <row r="18" spans="1:33" ht="15.75" thickBot="1">
      <c r="A18" s="29"/>
      <c r="B18" s="30"/>
      <c r="C18" s="18"/>
      <c r="D18" s="11"/>
      <c r="E18" s="9"/>
      <c r="F18" s="7"/>
      <c r="G18" s="9"/>
      <c r="H18" s="9"/>
      <c r="I18" s="9"/>
      <c r="J18" s="9"/>
      <c r="K18" s="9"/>
      <c r="L18" s="9"/>
      <c r="M18" s="7"/>
      <c r="N18" s="9"/>
      <c r="O18" s="9"/>
      <c r="P18" s="11"/>
      <c r="Q18" s="7"/>
      <c r="R18" s="9"/>
      <c r="S18" s="9"/>
      <c r="T18" s="11"/>
      <c r="U18" s="9"/>
      <c r="V18" s="9"/>
      <c r="W18" s="9"/>
      <c r="X18" s="9"/>
      <c r="Y18" s="11"/>
      <c r="Z18" s="7"/>
      <c r="AA18" s="9"/>
      <c r="AB18" s="9"/>
      <c r="AC18" s="9"/>
      <c r="AD18" s="7"/>
      <c r="AE18" s="3"/>
      <c r="AF18" s="3"/>
      <c r="AG18" s="3"/>
    </row>
    <row r="19" spans="1:33">
      <c r="A19" s="29" t="s">
        <v>5</v>
      </c>
      <c r="B19" s="30"/>
      <c r="C19" s="18">
        <v>63.5</v>
      </c>
      <c r="D19" s="9">
        <v>64.5</v>
      </c>
      <c r="E19" s="9">
        <v>74</v>
      </c>
      <c r="F19" s="11">
        <v>82.5</v>
      </c>
      <c r="G19" s="9">
        <v>78</v>
      </c>
      <c r="H19" s="7">
        <v>65</v>
      </c>
      <c r="I19" s="9">
        <v>63.5</v>
      </c>
      <c r="J19" s="7">
        <v>66</v>
      </c>
      <c r="K19" s="9">
        <v>66</v>
      </c>
      <c r="L19" s="7">
        <v>61.5</v>
      </c>
      <c r="M19" s="9">
        <v>76.5</v>
      </c>
      <c r="N19" s="9">
        <v>68</v>
      </c>
      <c r="O19" s="9">
        <v>66</v>
      </c>
      <c r="P19" s="7">
        <v>65.5</v>
      </c>
      <c r="Q19" s="9">
        <v>71.5</v>
      </c>
      <c r="R19" s="9">
        <v>69.5</v>
      </c>
      <c r="S19" s="11">
        <v>84.5</v>
      </c>
      <c r="T19" s="9">
        <v>67.5</v>
      </c>
      <c r="U19" s="7">
        <v>65</v>
      </c>
      <c r="V19" s="11">
        <v>82</v>
      </c>
      <c r="W19" s="9">
        <v>70</v>
      </c>
      <c r="X19" s="9">
        <v>69.5</v>
      </c>
      <c r="Y19" s="9">
        <v>73.5</v>
      </c>
      <c r="Z19" s="9">
        <v>68.5</v>
      </c>
      <c r="AA19" s="11">
        <v>79.5</v>
      </c>
      <c r="AB19" s="9">
        <v>75</v>
      </c>
      <c r="AC19" s="9">
        <v>67.5</v>
      </c>
      <c r="AD19" s="13">
        <v>73.5</v>
      </c>
      <c r="AE19" s="2">
        <f t="shared" ref="AE19" si="1">SUM(C19:AD20)</f>
        <v>1977.5</v>
      </c>
      <c r="AF19" s="2">
        <v>4</v>
      </c>
      <c r="AG19" s="2">
        <v>4.5</v>
      </c>
    </row>
    <row r="20" spans="1:33" ht="15.75" thickBot="1">
      <c r="A20" s="29"/>
      <c r="B20" s="30"/>
      <c r="C20" s="18"/>
      <c r="D20" s="9"/>
      <c r="E20" s="9"/>
      <c r="F20" s="11"/>
      <c r="G20" s="9"/>
      <c r="H20" s="7"/>
      <c r="I20" s="9"/>
      <c r="J20" s="7"/>
      <c r="K20" s="9"/>
      <c r="L20" s="7"/>
      <c r="M20" s="9"/>
      <c r="N20" s="9"/>
      <c r="O20" s="9"/>
      <c r="P20" s="7"/>
      <c r="Q20" s="9"/>
      <c r="R20" s="9"/>
      <c r="S20" s="11"/>
      <c r="T20" s="9"/>
      <c r="U20" s="7"/>
      <c r="V20" s="11"/>
      <c r="W20" s="9"/>
      <c r="X20" s="9"/>
      <c r="Y20" s="9"/>
      <c r="Z20" s="9"/>
      <c r="AA20" s="11"/>
      <c r="AB20" s="9"/>
      <c r="AC20" s="9"/>
      <c r="AD20" s="13"/>
      <c r="AE20" s="3"/>
      <c r="AF20" s="3"/>
      <c r="AG20" s="3"/>
    </row>
    <row r="21" spans="1:33">
      <c r="A21" s="29" t="s">
        <v>1</v>
      </c>
      <c r="B21" s="30"/>
      <c r="C21" s="17">
        <v>67</v>
      </c>
      <c r="D21" s="9">
        <v>68.5</v>
      </c>
      <c r="E21" s="9">
        <v>70.5</v>
      </c>
      <c r="F21" s="9">
        <v>70.5</v>
      </c>
      <c r="G21" s="9">
        <v>71</v>
      </c>
      <c r="H21" s="9">
        <v>68</v>
      </c>
      <c r="I21" s="9">
        <v>75.5</v>
      </c>
      <c r="J21" s="9">
        <v>68</v>
      </c>
      <c r="K21" s="9">
        <v>80.5</v>
      </c>
      <c r="L21" s="9">
        <v>71.5</v>
      </c>
      <c r="M21" s="9">
        <v>78.5</v>
      </c>
      <c r="N21" s="7">
        <v>63</v>
      </c>
      <c r="O21" s="11">
        <v>81</v>
      </c>
      <c r="P21" s="9">
        <v>72.5</v>
      </c>
      <c r="Q21" s="9">
        <v>71.5</v>
      </c>
      <c r="R21" s="9">
        <v>66</v>
      </c>
      <c r="S21" s="9">
        <v>71.5</v>
      </c>
      <c r="T21" s="9">
        <v>74</v>
      </c>
      <c r="U21" s="9">
        <v>70</v>
      </c>
      <c r="V21" s="7">
        <v>61</v>
      </c>
      <c r="W21" s="9">
        <v>74</v>
      </c>
      <c r="X21" s="11">
        <v>73</v>
      </c>
      <c r="Y21" s="9">
        <v>73.5</v>
      </c>
      <c r="Z21" s="9">
        <v>70.5</v>
      </c>
      <c r="AA21" s="9">
        <v>76</v>
      </c>
      <c r="AB21" s="11">
        <v>83</v>
      </c>
      <c r="AC21" s="9">
        <v>64.5</v>
      </c>
      <c r="AD21" s="11">
        <v>77.5</v>
      </c>
      <c r="AE21" s="2">
        <f t="shared" ref="AE21" si="2">SUM(C21:AD22)</f>
        <v>2012</v>
      </c>
      <c r="AF21" s="2">
        <v>3.3</v>
      </c>
      <c r="AG21" s="2">
        <v>2</v>
      </c>
    </row>
    <row r="22" spans="1:33" ht="15.75" thickBot="1">
      <c r="A22" s="29"/>
      <c r="B22" s="30"/>
      <c r="C22" s="17"/>
      <c r="D22" s="9"/>
      <c r="E22" s="9"/>
      <c r="F22" s="9"/>
      <c r="G22" s="9"/>
      <c r="H22" s="9"/>
      <c r="I22" s="9"/>
      <c r="J22" s="9"/>
      <c r="K22" s="9"/>
      <c r="L22" s="9"/>
      <c r="M22" s="9"/>
      <c r="N22" s="7"/>
      <c r="O22" s="11"/>
      <c r="P22" s="9"/>
      <c r="Q22" s="9"/>
      <c r="R22" s="9"/>
      <c r="S22" s="9"/>
      <c r="T22" s="9"/>
      <c r="U22" s="9"/>
      <c r="V22" s="7"/>
      <c r="W22" s="9"/>
      <c r="X22" s="11"/>
      <c r="Y22" s="9"/>
      <c r="Z22" s="9"/>
      <c r="AA22" s="9"/>
      <c r="AB22" s="11"/>
      <c r="AC22" s="9"/>
      <c r="AD22" s="11"/>
      <c r="AE22" s="3"/>
      <c r="AF22" s="3"/>
      <c r="AG22" s="3"/>
    </row>
    <row r="23" spans="1:33">
      <c r="A23" s="29" t="s">
        <v>37</v>
      </c>
      <c r="B23" s="30"/>
      <c r="C23" s="17">
        <v>66</v>
      </c>
      <c r="D23" s="7">
        <v>62.5</v>
      </c>
      <c r="E23" s="7">
        <v>62</v>
      </c>
      <c r="F23" s="9">
        <v>67</v>
      </c>
      <c r="G23" s="7">
        <v>57.5</v>
      </c>
      <c r="H23" s="11">
        <v>78</v>
      </c>
      <c r="I23" s="9">
        <v>68</v>
      </c>
      <c r="J23" s="9">
        <v>66.5</v>
      </c>
      <c r="K23" s="9">
        <v>74</v>
      </c>
      <c r="L23" s="9">
        <v>64</v>
      </c>
      <c r="M23" s="9">
        <v>63</v>
      </c>
      <c r="N23" s="11">
        <v>74.5</v>
      </c>
      <c r="O23" s="7">
        <v>55</v>
      </c>
      <c r="P23" s="9">
        <v>80</v>
      </c>
      <c r="Q23" s="9">
        <v>74.5</v>
      </c>
      <c r="R23" s="9">
        <v>67.5</v>
      </c>
      <c r="S23" s="7">
        <v>45</v>
      </c>
      <c r="T23" s="9">
        <v>65.5</v>
      </c>
      <c r="U23" s="9">
        <v>66.5</v>
      </c>
      <c r="V23" s="9">
        <v>71</v>
      </c>
      <c r="W23" s="9">
        <v>67.5</v>
      </c>
      <c r="X23" s="9">
        <v>65.5</v>
      </c>
      <c r="Y23" s="9">
        <v>71</v>
      </c>
      <c r="Z23" s="9">
        <v>69</v>
      </c>
      <c r="AA23" s="9">
        <v>68</v>
      </c>
      <c r="AB23" s="9">
        <v>74.5</v>
      </c>
      <c r="AC23" s="9">
        <v>70.5</v>
      </c>
      <c r="AD23" s="13">
        <v>69.5</v>
      </c>
      <c r="AE23" s="2">
        <f t="shared" ref="AE23" si="3">SUM(C23:AD24)</f>
        <v>1883.5</v>
      </c>
      <c r="AF23" s="2">
        <v>1.5</v>
      </c>
      <c r="AG23" s="2">
        <v>5</v>
      </c>
    </row>
    <row r="24" spans="1:33" ht="15.75" thickBot="1">
      <c r="A24" s="29"/>
      <c r="B24" s="30"/>
      <c r="C24" s="17"/>
      <c r="D24" s="7"/>
      <c r="E24" s="7"/>
      <c r="F24" s="9"/>
      <c r="G24" s="7"/>
      <c r="H24" s="11"/>
      <c r="I24" s="9"/>
      <c r="J24" s="9"/>
      <c r="K24" s="9"/>
      <c r="L24" s="9"/>
      <c r="M24" s="9"/>
      <c r="N24" s="11"/>
      <c r="O24" s="7"/>
      <c r="P24" s="9"/>
      <c r="Q24" s="9"/>
      <c r="R24" s="9"/>
      <c r="S24" s="7"/>
      <c r="T24" s="9"/>
      <c r="U24" s="9"/>
      <c r="V24" s="9"/>
      <c r="W24" s="9"/>
      <c r="X24" s="9"/>
      <c r="Y24" s="9"/>
      <c r="Z24" s="9"/>
      <c r="AA24" s="9"/>
      <c r="AB24" s="9"/>
      <c r="AC24" s="9"/>
      <c r="AD24" s="13"/>
      <c r="AE24" s="3"/>
      <c r="AF24" s="3"/>
      <c r="AG24" s="3"/>
    </row>
    <row r="25" spans="1:33">
      <c r="A25" s="29" t="s">
        <v>4</v>
      </c>
      <c r="B25" s="30"/>
      <c r="C25" s="17">
        <v>74.5</v>
      </c>
      <c r="D25" s="9">
        <v>62.5</v>
      </c>
      <c r="E25" s="9">
        <v>68</v>
      </c>
      <c r="F25" s="9">
        <v>67</v>
      </c>
      <c r="G25" s="9">
        <v>73.5</v>
      </c>
      <c r="H25" s="9">
        <v>67.5</v>
      </c>
      <c r="I25" s="9">
        <v>71</v>
      </c>
      <c r="J25" s="9">
        <v>77</v>
      </c>
      <c r="K25" s="7">
        <v>65.5</v>
      </c>
      <c r="L25" s="9">
        <v>72.5</v>
      </c>
      <c r="M25" s="11">
        <v>80</v>
      </c>
      <c r="N25" s="11">
        <v>74.5</v>
      </c>
      <c r="O25" s="9">
        <v>80</v>
      </c>
      <c r="P25" s="9">
        <v>72</v>
      </c>
      <c r="Q25" s="9">
        <v>68</v>
      </c>
      <c r="R25" s="9">
        <v>70.5</v>
      </c>
      <c r="S25" s="9">
        <v>73.5</v>
      </c>
      <c r="T25" s="7">
        <v>64.5</v>
      </c>
      <c r="U25" s="9">
        <v>73.5</v>
      </c>
      <c r="V25" s="9">
        <v>71.5</v>
      </c>
      <c r="W25" s="9">
        <v>65.5</v>
      </c>
      <c r="X25" s="9">
        <v>67</v>
      </c>
      <c r="Y25" s="9">
        <v>61.5</v>
      </c>
      <c r="Z25" s="11">
        <v>73</v>
      </c>
      <c r="AA25" s="9">
        <v>73</v>
      </c>
      <c r="AB25" s="9">
        <v>67.5</v>
      </c>
      <c r="AC25" s="9">
        <v>72.5</v>
      </c>
      <c r="AD25" s="13">
        <v>67</v>
      </c>
      <c r="AE25" s="2">
        <f t="shared" ref="AE25" si="4">SUM(C25:AD26)</f>
        <v>1974</v>
      </c>
      <c r="AF25" s="2">
        <v>2.5</v>
      </c>
      <c r="AG25" s="2">
        <v>2</v>
      </c>
    </row>
    <row r="26" spans="1:33" ht="15.75" thickBot="1">
      <c r="A26" s="29"/>
      <c r="B26" s="30"/>
      <c r="C26" s="17"/>
      <c r="D26" s="9"/>
      <c r="E26" s="9"/>
      <c r="F26" s="9"/>
      <c r="G26" s="9"/>
      <c r="H26" s="9"/>
      <c r="I26" s="9"/>
      <c r="J26" s="9"/>
      <c r="K26" s="7"/>
      <c r="L26" s="9"/>
      <c r="M26" s="11"/>
      <c r="N26" s="11"/>
      <c r="O26" s="9"/>
      <c r="P26" s="9"/>
      <c r="Q26" s="9"/>
      <c r="R26" s="9"/>
      <c r="S26" s="9"/>
      <c r="T26" s="7"/>
      <c r="U26" s="9"/>
      <c r="V26" s="9"/>
      <c r="W26" s="9"/>
      <c r="X26" s="9"/>
      <c r="Y26" s="9"/>
      <c r="Z26" s="11"/>
      <c r="AA26" s="9"/>
      <c r="AB26" s="9"/>
      <c r="AC26" s="9"/>
      <c r="AD26" s="13"/>
      <c r="AE26" s="3"/>
      <c r="AF26" s="3"/>
      <c r="AG26" s="3"/>
    </row>
    <row r="27" spans="1:33">
      <c r="A27" s="29" t="s">
        <v>2</v>
      </c>
      <c r="B27" s="30"/>
      <c r="C27" s="36">
        <v>99.5</v>
      </c>
      <c r="D27" s="9">
        <v>63.5</v>
      </c>
      <c r="E27" s="9">
        <v>64.5</v>
      </c>
      <c r="F27" s="9">
        <v>77.5</v>
      </c>
      <c r="G27" s="11">
        <v>80</v>
      </c>
      <c r="H27" s="9">
        <v>76.5</v>
      </c>
      <c r="I27" s="11">
        <v>84</v>
      </c>
      <c r="J27" s="11">
        <v>81.5</v>
      </c>
      <c r="K27" s="11">
        <v>86</v>
      </c>
      <c r="L27" s="11">
        <v>94.5</v>
      </c>
      <c r="M27" s="9">
        <v>73.5</v>
      </c>
      <c r="N27" s="9">
        <v>72</v>
      </c>
      <c r="O27" s="9">
        <v>78</v>
      </c>
      <c r="P27" s="9">
        <v>77.5</v>
      </c>
      <c r="Q27" s="11">
        <v>77.5</v>
      </c>
      <c r="R27" s="9">
        <v>68</v>
      </c>
      <c r="S27" s="9">
        <v>64</v>
      </c>
      <c r="T27" s="9">
        <v>75</v>
      </c>
      <c r="U27" s="9">
        <v>77</v>
      </c>
      <c r="V27" s="9">
        <v>77.5</v>
      </c>
      <c r="W27" s="11">
        <v>77</v>
      </c>
      <c r="X27" s="11">
        <v>73</v>
      </c>
      <c r="Y27" s="9">
        <v>70</v>
      </c>
      <c r="Z27" s="9">
        <v>66.5</v>
      </c>
      <c r="AA27" s="9">
        <v>68.5</v>
      </c>
      <c r="AB27" s="9">
        <v>78</v>
      </c>
      <c r="AC27" s="7">
        <v>61</v>
      </c>
      <c r="AD27" s="13">
        <v>65.5</v>
      </c>
      <c r="AE27" s="2">
        <f t="shared" ref="AE27" si="5">SUM(C27:AD28)</f>
        <v>2107</v>
      </c>
      <c r="AF27" s="2">
        <v>8.3000000000000007</v>
      </c>
      <c r="AG27" s="2">
        <v>1</v>
      </c>
    </row>
    <row r="28" spans="1:33" ht="15.75" thickBot="1">
      <c r="A28" s="29"/>
      <c r="B28" s="30"/>
      <c r="C28" s="36"/>
      <c r="D28" s="9"/>
      <c r="E28" s="9"/>
      <c r="F28" s="9"/>
      <c r="G28" s="11"/>
      <c r="H28" s="9"/>
      <c r="I28" s="11"/>
      <c r="J28" s="11"/>
      <c r="K28" s="11"/>
      <c r="L28" s="11"/>
      <c r="M28" s="9"/>
      <c r="N28" s="9"/>
      <c r="O28" s="9"/>
      <c r="P28" s="9"/>
      <c r="Q28" s="11"/>
      <c r="R28" s="9"/>
      <c r="S28" s="9"/>
      <c r="T28" s="9"/>
      <c r="U28" s="9"/>
      <c r="V28" s="9"/>
      <c r="W28" s="11"/>
      <c r="X28" s="11"/>
      <c r="Y28" s="9"/>
      <c r="Z28" s="9"/>
      <c r="AA28" s="9"/>
      <c r="AB28" s="9"/>
      <c r="AC28" s="8"/>
      <c r="AD28" s="13"/>
      <c r="AE28" s="3"/>
      <c r="AF28" s="3"/>
      <c r="AG28" s="3"/>
    </row>
    <row r="29" spans="1:33">
      <c r="A29" s="29" t="s">
        <v>38</v>
      </c>
      <c r="B29" s="30"/>
      <c r="C29" s="17">
        <v>64.5</v>
      </c>
      <c r="D29" s="9">
        <v>59.5</v>
      </c>
      <c r="E29" s="11">
        <v>77</v>
      </c>
      <c r="F29" s="9">
        <v>73.5</v>
      </c>
      <c r="G29" s="9">
        <v>72.5</v>
      </c>
      <c r="H29" s="9">
        <v>63</v>
      </c>
      <c r="I29" s="7">
        <v>59</v>
      </c>
      <c r="J29" s="9">
        <v>71</v>
      </c>
      <c r="K29" s="9">
        <v>69.5</v>
      </c>
      <c r="L29" s="9">
        <v>80</v>
      </c>
      <c r="M29" s="9">
        <v>61</v>
      </c>
      <c r="N29" s="9">
        <v>69</v>
      </c>
      <c r="O29" s="9">
        <v>73.5</v>
      </c>
      <c r="P29" s="9">
        <v>78.5</v>
      </c>
      <c r="Q29" s="9">
        <v>68</v>
      </c>
      <c r="R29" s="11">
        <v>80.5</v>
      </c>
      <c r="S29" s="9">
        <v>70</v>
      </c>
      <c r="T29" s="9">
        <v>77.5</v>
      </c>
      <c r="U29" s="11">
        <v>80.5</v>
      </c>
      <c r="V29" s="9">
        <v>64.5</v>
      </c>
      <c r="W29" s="9">
        <v>64</v>
      </c>
      <c r="X29" s="11">
        <v>73</v>
      </c>
      <c r="Y29" s="7">
        <v>65.5</v>
      </c>
      <c r="Z29" s="9">
        <v>70.5</v>
      </c>
      <c r="AA29" s="7">
        <v>64.5</v>
      </c>
      <c r="AB29" s="9">
        <v>75.5</v>
      </c>
      <c r="AC29" s="11">
        <v>80.5</v>
      </c>
      <c r="AD29" s="13">
        <v>75.5</v>
      </c>
      <c r="AE29" s="2">
        <f t="shared" ref="AE29" si="6">SUM(C29:AD30)</f>
        <v>1981.5</v>
      </c>
      <c r="AF29" s="2">
        <v>4.3</v>
      </c>
      <c r="AG29" s="2">
        <v>3</v>
      </c>
    </row>
    <row r="30" spans="1:33" ht="15.75" thickBot="1">
      <c r="A30" s="31"/>
      <c r="B30" s="32"/>
      <c r="C30" s="35"/>
      <c r="D30" s="10"/>
      <c r="E30" s="12"/>
      <c r="F30" s="10"/>
      <c r="G30" s="10"/>
      <c r="H30" s="10"/>
      <c r="I30" s="8"/>
      <c r="J30" s="10"/>
      <c r="K30" s="10"/>
      <c r="L30" s="10"/>
      <c r="M30" s="10"/>
      <c r="N30" s="10"/>
      <c r="O30" s="10"/>
      <c r="P30" s="10"/>
      <c r="Q30" s="10"/>
      <c r="R30" s="12"/>
      <c r="S30" s="10"/>
      <c r="T30" s="10"/>
      <c r="U30" s="12"/>
      <c r="V30" s="10"/>
      <c r="W30" s="10"/>
      <c r="X30" s="12"/>
      <c r="Y30" s="8"/>
      <c r="Z30" s="10"/>
      <c r="AA30" s="8"/>
      <c r="AB30" s="10"/>
      <c r="AC30" s="12"/>
      <c r="AD30" s="14"/>
      <c r="AE30" s="3"/>
      <c r="AF30" s="3"/>
      <c r="AG30" s="3"/>
    </row>
    <row r="31" spans="1:33">
      <c r="AF31">
        <f>SUM(AF15:AF30)</f>
        <v>27.900000000000002</v>
      </c>
      <c r="AG31">
        <f>AG15+AG17+AG19+AG21+AG23+AG25+AG27+AG29</f>
        <v>28</v>
      </c>
    </row>
  </sheetData>
  <sortState ref="A15:B30">
    <sortCondition ref="A15"/>
  </sortState>
  <mergeCells count="289">
    <mergeCell ref="AG11:AG14"/>
    <mergeCell ref="AG15:AG16"/>
    <mergeCell ref="AG17:AG18"/>
    <mergeCell ref="AG19:AG20"/>
    <mergeCell ref="AG21:AG22"/>
    <mergeCell ref="AG23:AG24"/>
    <mergeCell ref="AG25:AG26"/>
    <mergeCell ref="AG27:AG28"/>
    <mergeCell ref="AG29:AG30"/>
    <mergeCell ref="K11:K14"/>
    <mergeCell ref="L11:L14"/>
    <mergeCell ref="A29:B30"/>
    <mergeCell ref="A15:B16"/>
    <mergeCell ref="A17:B18"/>
    <mergeCell ref="C11:C14"/>
    <mergeCell ref="D11:D14"/>
    <mergeCell ref="E11:E14"/>
    <mergeCell ref="F11:F14"/>
    <mergeCell ref="A19:B20"/>
    <mergeCell ref="A21:B22"/>
    <mergeCell ref="A23:B24"/>
    <mergeCell ref="A25:B26"/>
    <mergeCell ref="A27:B28"/>
    <mergeCell ref="C29:C30"/>
    <mergeCell ref="D29:D30"/>
    <mergeCell ref="E29:E30"/>
    <mergeCell ref="F29:F30"/>
    <mergeCell ref="C27:C28"/>
    <mergeCell ref="D27:D28"/>
    <mergeCell ref="E27:E28"/>
    <mergeCell ref="A11:B14"/>
    <mergeCell ref="F15:F16"/>
    <mergeCell ref="G15:G16"/>
    <mergeCell ref="M11:M14"/>
    <mergeCell ref="N11:N14"/>
    <mergeCell ref="O11:O14"/>
    <mergeCell ref="P11:P14"/>
    <mergeCell ref="Q11:Q14"/>
    <mergeCell ref="R11:R14"/>
    <mergeCell ref="U15:U16"/>
    <mergeCell ref="V15:V16"/>
    <mergeCell ref="W15:W16"/>
    <mergeCell ref="O15:O16"/>
    <mergeCell ref="P15:P16"/>
    <mergeCell ref="Y11:Y14"/>
    <mergeCell ref="Z11:Z14"/>
    <mergeCell ref="AA11:AA14"/>
    <mergeCell ref="AB11:AB14"/>
    <mergeCell ref="AC11:AC14"/>
    <mergeCell ref="AD11:AD14"/>
    <mergeCell ref="S11:S14"/>
    <mergeCell ref="T11:T14"/>
    <mergeCell ref="U11:U14"/>
    <mergeCell ref="V11:V14"/>
    <mergeCell ref="W11:W14"/>
    <mergeCell ref="X11:X14"/>
    <mergeCell ref="G11:G14"/>
    <mergeCell ref="H11:H14"/>
    <mergeCell ref="I11:I14"/>
    <mergeCell ref="J11:J14"/>
    <mergeCell ref="C17:C18"/>
    <mergeCell ref="D17:D18"/>
    <mergeCell ref="E17:E18"/>
    <mergeCell ref="F17:F18"/>
    <mergeCell ref="G17:G18"/>
    <mergeCell ref="H17:H18"/>
    <mergeCell ref="C15:C16"/>
    <mergeCell ref="D15:D16"/>
    <mergeCell ref="E15:E16"/>
    <mergeCell ref="H15:H16"/>
    <mergeCell ref="S17:S18"/>
    <mergeCell ref="T17:T18"/>
    <mergeCell ref="I17:I18"/>
    <mergeCell ref="J17:J18"/>
    <mergeCell ref="K17:K18"/>
    <mergeCell ref="AA15:AA16"/>
    <mergeCell ref="AB15:AB16"/>
    <mergeCell ref="AC15:AC16"/>
    <mergeCell ref="AD15:AD16"/>
    <mergeCell ref="X15:X16"/>
    <mergeCell ref="Y15:Y16"/>
    <mergeCell ref="Z15:Z16"/>
    <mergeCell ref="Q15:Q16"/>
    <mergeCell ref="R15:R16"/>
    <mergeCell ref="S15:S16"/>
    <mergeCell ref="T15:T16"/>
    <mergeCell ref="I15:I16"/>
    <mergeCell ref="J15:J16"/>
    <mergeCell ref="K15:K16"/>
    <mergeCell ref="L15:L16"/>
    <mergeCell ref="M15:M16"/>
    <mergeCell ref="N15:N16"/>
    <mergeCell ref="N19:N20"/>
    <mergeCell ref="AA17:AA18"/>
    <mergeCell ref="L17:L18"/>
    <mergeCell ref="M17:M18"/>
    <mergeCell ref="N17:N18"/>
    <mergeCell ref="AB17:AB18"/>
    <mergeCell ref="AC17:AC18"/>
    <mergeCell ref="AD17:AD18"/>
    <mergeCell ref="C19:C20"/>
    <mergeCell ref="D19:D20"/>
    <mergeCell ref="E19:E20"/>
    <mergeCell ref="F19:F20"/>
    <mergeCell ref="G19:G20"/>
    <mergeCell ref="H19:H20"/>
    <mergeCell ref="U17:U18"/>
    <mergeCell ref="V17:V18"/>
    <mergeCell ref="W17:W18"/>
    <mergeCell ref="X17:X18"/>
    <mergeCell ref="Y17:Y18"/>
    <mergeCell ref="Z17:Z18"/>
    <mergeCell ref="O17:O18"/>
    <mergeCell ref="P17:P18"/>
    <mergeCell ref="Q17:Q18"/>
    <mergeCell ref="R17:R18"/>
    <mergeCell ref="AD19:AD20"/>
    <mergeCell ref="C21:C22"/>
    <mergeCell ref="D21:D22"/>
    <mergeCell ref="E21:E22"/>
    <mergeCell ref="F21:F22"/>
    <mergeCell ref="G21:G22"/>
    <mergeCell ref="H21:H22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G23:G24"/>
    <mergeCell ref="H23:H24"/>
    <mergeCell ref="U21:U22"/>
    <mergeCell ref="V21:V22"/>
    <mergeCell ref="W21:W22"/>
    <mergeCell ref="X21:X22"/>
    <mergeCell ref="Y21:Y22"/>
    <mergeCell ref="Z21:Z22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C25:C26"/>
    <mergeCell ref="D25:D26"/>
    <mergeCell ref="E25:E26"/>
    <mergeCell ref="F25:F26"/>
    <mergeCell ref="G25:G26"/>
    <mergeCell ref="H25:H26"/>
    <mergeCell ref="U23:U24"/>
    <mergeCell ref="V23:V24"/>
    <mergeCell ref="W23:W24"/>
    <mergeCell ref="O23:O24"/>
    <mergeCell ref="P23:P24"/>
    <mergeCell ref="Q23:Q24"/>
    <mergeCell ref="R23:R24"/>
    <mergeCell ref="S23:S24"/>
    <mergeCell ref="T23:T24"/>
    <mergeCell ref="I23:I24"/>
    <mergeCell ref="J23:J24"/>
    <mergeCell ref="K23:K24"/>
    <mergeCell ref="L23:L24"/>
    <mergeCell ref="M23:M24"/>
    <mergeCell ref="C23:C24"/>
    <mergeCell ref="D23:D24"/>
    <mergeCell ref="E23:E24"/>
    <mergeCell ref="F23:F24"/>
    <mergeCell ref="I25:I26"/>
    <mergeCell ref="J25:J26"/>
    <mergeCell ref="K25:K26"/>
    <mergeCell ref="L25:L26"/>
    <mergeCell ref="M25:M26"/>
    <mergeCell ref="N25:N26"/>
    <mergeCell ref="AA23:AA24"/>
    <mergeCell ref="AB23:AB24"/>
    <mergeCell ref="AC23:AC24"/>
    <mergeCell ref="N23:N24"/>
    <mergeCell ref="V25:V26"/>
    <mergeCell ref="W25:W26"/>
    <mergeCell ref="X25:X26"/>
    <mergeCell ref="Y25:Y26"/>
    <mergeCell ref="Z25:Z26"/>
    <mergeCell ref="O25:O26"/>
    <mergeCell ref="P25:P26"/>
    <mergeCell ref="Q25:Q26"/>
    <mergeCell ref="R25:R26"/>
    <mergeCell ref="S25:S26"/>
    <mergeCell ref="T25:T26"/>
    <mergeCell ref="X23:X24"/>
    <mergeCell ref="Y23:Y24"/>
    <mergeCell ref="Z23:Z24"/>
    <mergeCell ref="G29:G30"/>
    <mergeCell ref="H29:H30"/>
    <mergeCell ref="U27:U28"/>
    <mergeCell ref="V27:V28"/>
    <mergeCell ref="W27:W28"/>
    <mergeCell ref="O27:O28"/>
    <mergeCell ref="P27:P28"/>
    <mergeCell ref="Q27:Q28"/>
    <mergeCell ref="R27:R28"/>
    <mergeCell ref="S27:S28"/>
    <mergeCell ref="T27:T28"/>
    <mergeCell ref="I27:I28"/>
    <mergeCell ref="J27:J28"/>
    <mergeCell ref="K27:K28"/>
    <mergeCell ref="L27:L28"/>
    <mergeCell ref="M27:M28"/>
    <mergeCell ref="N27:N28"/>
    <mergeCell ref="O29:O30"/>
    <mergeCell ref="P29:P30"/>
    <mergeCell ref="Q29:Q30"/>
    <mergeCell ref="R29:R30"/>
    <mergeCell ref="S29:S30"/>
    <mergeCell ref="T29:T30"/>
    <mergeCell ref="I29:I30"/>
    <mergeCell ref="N29:N30"/>
    <mergeCell ref="AA27:AA28"/>
    <mergeCell ref="AE23:AE24"/>
    <mergeCell ref="AE25:AE26"/>
    <mergeCell ref="AE27:AE28"/>
    <mergeCell ref="AE29:AE30"/>
    <mergeCell ref="AE15:AE16"/>
    <mergeCell ref="AE17:AE18"/>
    <mergeCell ref="AE19:AE20"/>
    <mergeCell ref="AE21:AE22"/>
    <mergeCell ref="U29:U30"/>
    <mergeCell ref="V29:V30"/>
    <mergeCell ref="W29:W30"/>
    <mergeCell ref="X29:X30"/>
    <mergeCell ref="Y29:Y30"/>
    <mergeCell ref="Z29:Z30"/>
    <mergeCell ref="AD23:AD24"/>
    <mergeCell ref="AA21:AA22"/>
    <mergeCell ref="AB21:AB22"/>
    <mergeCell ref="AC21:AC22"/>
    <mergeCell ref="AD21:AD22"/>
    <mergeCell ref="AA19:AA20"/>
    <mergeCell ref="AB19:AB20"/>
    <mergeCell ref="AC19:AC20"/>
    <mergeCell ref="F2:AD7"/>
    <mergeCell ref="AA29:AA30"/>
    <mergeCell ref="AB29:AB30"/>
    <mergeCell ref="AC29:AC30"/>
    <mergeCell ref="AD29:AD30"/>
    <mergeCell ref="AE11:AE14"/>
    <mergeCell ref="AB27:AB28"/>
    <mergeCell ref="AC27:AC28"/>
    <mergeCell ref="AD27:AD28"/>
    <mergeCell ref="X27:X28"/>
    <mergeCell ref="Y27:Y28"/>
    <mergeCell ref="Z27:Z28"/>
    <mergeCell ref="AA25:AA26"/>
    <mergeCell ref="AB25:AB26"/>
    <mergeCell ref="AC25:AC26"/>
    <mergeCell ref="AD25:AD26"/>
    <mergeCell ref="F27:F28"/>
    <mergeCell ref="G27:G28"/>
    <mergeCell ref="H27:H28"/>
    <mergeCell ref="U25:U26"/>
    <mergeCell ref="J29:J30"/>
    <mergeCell ref="K29:K30"/>
    <mergeCell ref="L29:L30"/>
    <mergeCell ref="M29:M30"/>
    <mergeCell ref="AF15:AF16"/>
    <mergeCell ref="AF17:AF18"/>
    <mergeCell ref="AF19:AF20"/>
    <mergeCell ref="AF21:AF22"/>
    <mergeCell ref="AF23:AF24"/>
    <mergeCell ref="AF25:AF26"/>
    <mergeCell ref="AF27:AF28"/>
    <mergeCell ref="AF29:AF30"/>
    <mergeCell ref="AF11:AF14"/>
  </mergeCells>
  <printOptions horizontalCentered="1"/>
  <pageMargins left="0.15748031496062992" right="0.47244094488188981" top="0.74803149606299213" bottom="0.74803149606299213" header="0.31496062992125984" footer="0.31496062992125984"/>
  <pageSetup paperSize="9" scale="80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Champions League 2012-2013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Fabio</cp:lastModifiedBy>
  <cp:lastPrinted>2013-03-18T14:13:55Z</cp:lastPrinted>
  <dcterms:created xsi:type="dcterms:W3CDTF">2012-09-10T08:38:26Z</dcterms:created>
  <dcterms:modified xsi:type="dcterms:W3CDTF">2013-06-28T13:08:57Z</dcterms:modified>
</cp:coreProperties>
</file>