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600" windowHeight="11625" tabRatio="884" activeTab="1"/>
  </bookViews>
  <sheets>
    <sheet name="Rose 2013-2013" sheetId="5" r:id="rId1"/>
    <sheet name="Supercoppa Italiana 2012-2013" sheetId="6" r:id="rId2"/>
  </sheets>
  <calcPr calcId="124519"/>
</workbook>
</file>

<file path=xl/calcChain.xml><?xml version="1.0" encoding="utf-8"?>
<calcChain xmlns="http://schemas.openxmlformats.org/spreadsheetml/2006/main">
  <c r="C43" i="6"/>
  <c r="F43"/>
  <c r="F44" s="1"/>
  <c r="E46" s="1"/>
  <c r="C44"/>
  <c r="D46" s="1"/>
</calcChain>
</file>

<file path=xl/sharedStrings.xml><?xml version="1.0" encoding="utf-8"?>
<sst xmlns="http://schemas.openxmlformats.org/spreadsheetml/2006/main" count="749" uniqueCount="294">
  <si>
    <t>Agazzi</t>
  </si>
  <si>
    <t>Chiellini</t>
  </si>
  <si>
    <t>Lichsteiner</t>
  </si>
  <si>
    <t>Zaccardo</t>
  </si>
  <si>
    <t>Cambiasso</t>
  </si>
  <si>
    <t>Marchisio</t>
  </si>
  <si>
    <t>Biondini</t>
  </si>
  <si>
    <t>Pirlo</t>
  </si>
  <si>
    <t>Vidal</t>
  </si>
  <si>
    <t>Pjanic</t>
  </si>
  <si>
    <t>Montolivo</t>
  </si>
  <si>
    <t>Vucinic</t>
  </si>
  <si>
    <t>Matri</t>
  </si>
  <si>
    <t>Danilo</t>
  </si>
  <si>
    <t>Lucarelli A.</t>
  </si>
  <si>
    <t>Andreolli</t>
  </si>
  <si>
    <t>Cuadrado</t>
  </si>
  <si>
    <t>Guarin</t>
  </si>
  <si>
    <t>Borriello</t>
  </si>
  <si>
    <t>TOTALE</t>
  </si>
  <si>
    <t>Marchetti</t>
  </si>
  <si>
    <t>Mirante</t>
  </si>
  <si>
    <t>Asamoah</t>
  </si>
  <si>
    <t>Ibarbo</t>
  </si>
  <si>
    <t>Totti</t>
  </si>
  <si>
    <t>Bergessio</t>
  </si>
  <si>
    <t>Consigli</t>
  </si>
  <si>
    <t>Peluso</t>
  </si>
  <si>
    <t>Ilicic</t>
  </si>
  <si>
    <t>Lodi</t>
  </si>
  <si>
    <t>Cerci</t>
  </si>
  <si>
    <t>Denis</t>
  </si>
  <si>
    <t>LE SCIMMIE URLATRICI</t>
  </si>
  <si>
    <t>Emma</t>
  </si>
  <si>
    <t>Daniel</t>
  </si>
  <si>
    <t>P</t>
  </si>
  <si>
    <t>Handanovic</t>
  </si>
  <si>
    <t>inter</t>
  </si>
  <si>
    <t>cagliari</t>
  </si>
  <si>
    <t>Brkic</t>
  </si>
  <si>
    <t>udinese</t>
  </si>
  <si>
    <t>roma</t>
  </si>
  <si>
    <t>torino</t>
  </si>
  <si>
    <t>fiorentina</t>
  </si>
  <si>
    <t>chievo</t>
  </si>
  <si>
    <t>parma</t>
  </si>
  <si>
    <t>D</t>
  </si>
  <si>
    <t>genoa</t>
  </si>
  <si>
    <t>Balzaretti</t>
  </si>
  <si>
    <t>lazio</t>
  </si>
  <si>
    <t>Radu</t>
  </si>
  <si>
    <t>juventus</t>
  </si>
  <si>
    <t>Spolli</t>
  </si>
  <si>
    <t>catania</t>
  </si>
  <si>
    <t>Castan</t>
  </si>
  <si>
    <t>bologna</t>
  </si>
  <si>
    <t>Biava</t>
  </si>
  <si>
    <t>Papp</t>
  </si>
  <si>
    <t>Zapata</t>
  </si>
  <si>
    <t>milan</t>
  </si>
  <si>
    <t>Bonucci</t>
  </si>
  <si>
    <t>Cassani</t>
  </si>
  <si>
    <t>sampdoria</t>
  </si>
  <si>
    <t>Domizzi</t>
  </si>
  <si>
    <t>Ogbonna</t>
  </si>
  <si>
    <t>napoli</t>
  </si>
  <si>
    <t>Abate</t>
  </si>
  <si>
    <t>Roncaglia</t>
  </si>
  <si>
    <t>Pasqual</t>
  </si>
  <si>
    <t>Paletta</t>
  </si>
  <si>
    <t>Antonelli</t>
  </si>
  <si>
    <t>Glick</t>
  </si>
  <si>
    <t>Capuano</t>
  </si>
  <si>
    <t>C</t>
  </si>
  <si>
    <t>Biabiany</t>
  </si>
  <si>
    <t>atalanta</t>
  </si>
  <si>
    <t>Birsa</t>
  </si>
  <si>
    <t>Cossu</t>
  </si>
  <si>
    <t>Isla</t>
  </si>
  <si>
    <t>Kucka</t>
  </si>
  <si>
    <t>Nocerino</t>
  </si>
  <si>
    <t>Barrientos</t>
  </si>
  <si>
    <t>Diamanti</t>
  </si>
  <si>
    <t>Pogba</t>
  </si>
  <si>
    <t>Nainggolan</t>
  </si>
  <si>
    <t>A</t>
  </si>
  <si>
    <t>Di Natale</t>
  </si>
  <si>
    <t>Gilardino</t>
  </si>
  <si>
    <t>Muriel</t>
  </si>
  <si>
    <t>Destro</t>
  </si>
  <si>
    <t>Bianchi</t>
  </si>
  <si>
    <t>Immobile</t>
  </si>
  <si>
    <t>Sansone</t>
  </si>
  <si>
    <t>Giovinco</t>
  </si>
  <si>
    <t>Palacio</t>
  </si>
  <si>
    <t>crediti</t>
  </si>
  <si>
    <t>bobic_9@hotmail.com</t>
  </si>
  <si>
    <t>daeni22@hotmail.it</t>
  </si>
  <si>
    <t>danyextreme@libero.it</t>
  </si>
  <si>
    <t>LEO F.C.</t>
  </si>
  <si>
    <t>Enry</t>
  </si>
  <si>
    <t>Fede</t>
  </si>
  <si>
    <t>Ste</t>
  </si>
  <si>
    <t>De Sanctis</t>
  </si>
  <si>
    <t>Buffon</t>
  </si>
  <si>
    <t>Abbiati</t>
  </si>
  <si>
    <t>Rosati</t>
  </si>
  <si>
    <t>Amelia</t>
  </si>
  <si>
    <t>Andujar</t>
  </si>
  <si>
    <t>Bizzarri</t>
  </si>
  <si>
    <t>Ranocchia</t>
  </si>
  <si>
    <t>Campagnaro</t>
  </si>
  <si>
    <t>Legrottaglie</t>
  </si>
  <si>
    <t>Basta</t>
  </si>
  <si>
    <t>De Sciglio</t>
  </si>
  <si>
    <t>Cannavaro P.</t>
  </si>
  <si>
    <t>Astori</t>
  </si>
  <si>
    <t>Britos</t>
  </si>
  <si>
    <t>Barzagli</t>
  </si>
  <si>
    <t>Nagatomo</t>
  </si>
  <si>
    <t>Costa</t>
  </si>
  <si>
    <t>De Silvestri</t>
  </si>
  <si>
    <t>Marchese</t>
  </si>
  <si>
    <t>Tomovic</t>
  </si>
  <si>
    <t>Burdisso</t>
  </si>
  <si>
    <t>Benatia</t>
  </si>
  <si>
    <t>De Rossi</t>
  </si>
  <si>
    <t>Hamsik</t>
  </si>
  <si>
    <t>Ledesma C.</t>
  </si>
  <si>
    <t>Hernanes</t>
  </si>
  <si>
    <t>Conti</t>
  </si>
  <si>
    <t>Lulic</t>
  </si>
  <si>
    <t>Obiang</t>
  </si>
  <si>
    <t>Aquilani</t>
  </si>
  <si>
    <t>Inler</t>
  </si>
  <si>
    <t>Borja Valero</t>
  </si>
  <si>
    <t>Florenzi</t>
  </si>
  <si>
    <t>Schelotto</t>
  </si>
  <si>
    <t>Bradley</t>
  </si>
  <si>
    <t>Pazzini</t>
  </si>
  <si>
    <t>Sau</t>
  </si>
  <si>
    <t>El Shaarawy</t>
  </si>
  <si>
    <t>Cassano</t>
  </si>
  <si>
    <t>Robinho</t>
  </si>
  <si>
    <t>Thereau</t>
  </si>
  <si>
    <t>Milito</t>
  </si>
  <si>
    <t>Pinilla</t>
  </si>
  <si>
    <t>Insigne</t>
  </si>
  <si>
    <t>ciccibisi82@yahoo.it</t>
  </si>
  <si>
    <t>fede_lorusso@yahoo.it</t>
  </si>
  <si>
    <t>stefano.razeti@gmail.com</t>
  </si>
  <si>
    <t>Portanova</t>
  </si>
  <si>
    <t>Amauri</t>
  </si>
  <si>
    <t>Castellazzi</t>
  </si>
  <si>
    <t>Neto</t>
  </si>
  <si>
    <t>REAL PIPPO</t>
  </si>
  <si>
    <t>Eder</t>
  </si>
  <si>
    <t xml:space="preserve"> </t>
  </si>
  <si>
    <t>VITARGO ZULTE XENEISES</t>
  </si>
  <si>
    <t>Carrizo</t>
  </si>
  <si>
    <t>Rodriguez</t>
  </si>
  <si>
    <t>Juan Jesus</t>
  </si>
  <si>
    <t>Poli</t>
  </si>
  <si>
    <t>Pizzaro</t>
  </si>
  <si>
    <t>Kovacic</t>
  </si>
  <si>
    <t>Balotelli</t>
  </si>
  <si>
    <t>Floro Flores</t>
  </si>
  <si>
    <t>Gabbiadini</t>
  </si>
  <si>
    <t>Rossi G.</t>
  </si>
  <si>
    <t>Livaja</t>
  </si>
  <si>
    <t>Manfredini</t>
  </si>
  <si>
    <t>Mexes</t>
  </si>
  <si>
    <t>Savic</t>
  </si>
  <si>
    <t>Kone</t>
  </si>
  <si>
    <t>Almiron</t>
  </si>
  <si>
    <t>Kristicic</t>
  </si>
  <si>
    <t>Candreva</t>
  </si>
  <si>
    <t>Bonaventura</t>
  </si>
  <si>
    <t>Belfodil</t>
  </si>
  <si>
    <t>Toni</t>
  </si>
  <si>
    <t>Barreto</t>
  </si>
  <si>
    <t>Icardi</t>
  </si>
  <si>
    <t>VALENZA DORTMUND</t>
  </si>
  <si>
    <t>GIGI F.C.</t>
  </si>
  <si>
    <t>Bio</t>
  </si>
  <si>
    <t>livorno</t>
  </si>
  <si>
    <t>Dramè</t>
  </si>
  <si>
    <t>Novaretti</t>
  </si>
  <si>
    <t>Tachtidis</t>
  </si>
  <si>
    <t>Strootman</t>
  </si>
  <si>
    <t>Kurtic</t>
  </si>
  <si>
    <t>sassuolo</t>
  </si>
  <si>
    <t>Schiattarella</t>
  </si>
  <si>
    <t>Zaza</t>
  </si>
  <si>
    <t>Quagliarella</t>
  </si>
  <si>
    <t>SGRUEZZI</t>
  </si>
  <si>
    <t>ORTONA SHAKY 04</t>
  </si>
  <si>
    <t xml:space="preserve">Roby </t>
  </si>
  <si>
    <t>Rafael</t>
  </si>
  <si>
    <t xml:space="preserve">Storari </t>
  </si>
  <si>
    <t>Reina</t>
  </si>
  <si>
    <t>Maicon</t>
  </si>
  <si>
    <t>Widmer</t>
  </si>
  <si>
    <t>Vrsaljko</t>
  </si>
  <si>
    <t>G. Silva</t>
  </si>
  <si>
    <t xml:space="preserve">Maggio </t>
  </si>
  <si>
    <t>Raul Albiol</t>
  </si>
  <si>
    <t>Terranova</t>
  </si>
  <si>
    <t>Missiroli</t>
  </si>
  <si>
    <t>Pereyra</t>
  </si>
  <si>
    <t>Zielinski</t>
  </si>
  <si>
    <t>Allan</t>
  </si>
  <si>
    <t>Felipe Anderson</t>
  </si>
  <si>
    <t>El Kaddouri</t>
  </si>
  <si>
    <t>Berardi</t>
  </si>
  <si>
    <t>Paulinho</t>
  </si>
  <si>
    <t>Ljaicic</t>
  </si>
  <si>
    <t>Higuain</t>
  </si>
  <si>
    <t>hellas verona</t>
  </si>
  <si>
    <t>Tevez</t>
  </si>
  <si>
    <t>Llorente</t>
  </si>
  <si>
    <t>Callejon</t>
  </si>
  <si>
    <t>Mertens</t>
  </si>
  <si>
    <t>mucio17@hotmail.com</t>
  </si>
  <si>
    <t>Da Costa</t>
  </si>
  <si>
    <t>Puggioni</t>
  </si>
  <si>
    <t>Munua</t>
  </si>
  <si>
    <t>Bardi</t>
  </si>
  <si>
    <t>Emerson</t>
  </si>
  <si>
    <t>Nica</t>
  </si>
  <si>
    <t>Garics</t>
  </si>
  <si>
    <t>Wallace</t>
  </si>
  <si>
    <t>Palombo</t>
  </si>
  <si>
    <t>Alvarez P.</t>
  </si>
  <si>
    <t>Maietta</t>
  </si>
  <si>
    <t>Rossettini</t>
  </si>
  <si>
    <t>D'Ambrosio</t>
  </si>
  <si>
    <t>Peruzzi</t>
  </si>
  <si>
    <t>Ziegler</t>
  </si>
  <si>
    <t>Castro</t>
  </si>
  <si>
    <t>Valdes</t>
  </si>
  <si>
    <t>Cigarini</t>
  </si>
  <si>
    <t>Kakà</t>
  </si>
  <si>
    <t>Berhami</t>
  </si>
  <si>
    <t>Maxi Morales</t>
  </si>
  <si>
    <t>Duncan</t>
  </si>
  <si>
    <t>Jorginho</t>
  </si>
  <si>
    <t>Joaquin</t>
  </si>
  <si>
    <t>Lazzari</t>
  </si>
  <si>
    <t>Paloschi</t>
  </si>
  <si>
    <t>Gervinho</t>
  </si>
  <si>
    <t>Gomez M.</t>
  </si>
  <si>
    <t>Siligardi</t>
  </si>
  <si>
    <t>Gomez T.</t>
  </si>
  <si>
    <t>Zapata D.</t>
  </si>
  <si>
    <t>moradona22@gmail.com</t>
  </si>
  <si>
    <t>392 6463089</t>
  </si>
  <si>
    <t>Murru</t>
  </si>
  <si>
    <t>Hertaux</t>
  </si>
  <si>
    <t>Stendardo</t>
  </si>
  <si>
    <t xml:space="preserve">Naldo </t>
  </si>
  <si>
    <t>Jonathan</t>
  </si>
  <si>
    <t>Fetfatzidis</t>
  </si>
  <si>
    <t>Jankovic</t>
  </si>
  <si>
    <t>Alvarez R.</t>
  </si>
  <si>
    <t>Centurion</t>
  </si>
  <si>
    <t>Martiho</t>
  </si>
  <si>
    <t>Biglia</t>
  </si>
  <si>
    <t>Greco</t>
  </si>
  <si>
    <t>Leto</t>
  </si>
  <si>
    <t>Klose</t>
  </si>
  <si>
    <t>Emeghara</t>
  </si>
  <si>
    <t>Petagna</t>
  </si>
  <si>
    <t>Calaiò</t>
  </si>
  <si>
    <t>Manolas</t>
  </si>
  <si>
    <t>Poco Atletico</t>
  </si>
  <si>
    <t>Zukanovic</t>
  </si>
  <si>
    <t>Gabriel Silva</t>
  </si>
  <si>
    <t>Mauricio</t>
  </si>
  <si>
    <t>Gonzalez</t>
  </si>
  <si>
    <t>Soriano</t>
  </si>
  <si>
    <t>Belotti</t>
  </si>
  <si>
    <t>Dybala</t>
  </si>
  <si>
    <t>Sportiello</t>
  </si>
  <si>
    <t>Avelar</t>
  </si>
  <si>
    <t>Pucciarelli</t>
  </si>
  <si>
    <t>European Super Cup 2015/2016</t>
  </si>
  <si>
    <t>Laazar</t>
  </si>
  <si>
    <t>Baselli</t>
  </si>
  <si>
    <t>Anderson</t>
  </si>
  <si>
    <t>Vazquez</t>
  </si>
  <si>
    <t>Iturbe</t>
  </si>
  <si>
    <t>Maksimpvic</t>
  </si>
  <si>
    <t>Livercool F.C.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</si>
</sst>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u/>
      <sz val="10"/>
      <color indexed="12"/>
      <name val="Arial"/>
      <family val="2"/>
    </font>
    <font>
      <strike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35"/>
      </patternFill>
    </fill>
    <fill>
      <patternFill patternType="solid">
        <fgColor indexed="42"/>
        <bgColor indexed="35"/>
      </patternFill>
    </fill>
    <fill>
      <patternFill patternType="solid">
        <fgColor indexed="13"/>
        <bgColor indexed="35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/>
    </xf>
    <xf numFmtId="0" fontId="10" fillId="7" borderId="50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/>
    </xf>
    <xf numFmtId="0" fontId="8" fillId="0" borderId="15" xfId="0" quotePrefix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3" fillId="3" borderId="14" xfId="1" applyFill="1" applyBorder="1" applyAlignment="1" applyProtection="1">
      <alignment horizontal="center" vertical="center"/>
    </xf>
    <xf numFmtId="0" fontId="13" fillId="3" borderId="1" xfId="1" applyFill="1" applyBorder="1" applyAlignment="1" applyProtection="1">
      <alignment horizontal="center" vertical="center"/>
    </xf>
    <xf numFmtId="0" fontId="13" fillId="3" borderId="2" xfId="1" applyFill="1" applyBorder="1" applyAlignment="1" applyProtection="1">
      <alignment horizontal="center" vertical="center"/>
    </xf>
    <xf numFmtId="0" fontId="13" fillId="3" borderId="16" xfId="1" applyFill="1" applyBorder="1" applyAlignment="1" applyProtection="1">
      <alignment horizontal="center" vertical="center"/>
    </xf>
    <xf numFmtId="0" fontId="13" fillId="3" borderId="4" xfId="1" applyFill="1" applyBorder="1" applyAlignment="1" applyProtection="1">
      <alignment horizontal="center" vertical="center"/>
    </xf>
    <xf numFmtId="0" fontId="13" fillId="3" borderId="5" xfId="1" applyFill="1" applyBorder="1" applyAlignment="1" applyProtection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27984</xdr:colOff>
      <xdr:row>0</xdr:row>
      <xdr:rowOff>0</xdr:rowOff>
    </xdr:from>
    <xdr:to>
      <xdr:col>1</xdr:col>
      <xdr:colOff>665100</xdr:colOff>
      <xdr:row>9</xdr:row>
      <xdr:rowOff>57150</xdr:rowOff>
    </xdr:to>
    <xdr:pic>
      <xdr:nvPicPr>
        <xdr:cNvPr id="3" name="rg_hi" descr="http://t0.gstatic.com/images?q=tbn:ANd9GcRXqPYDbA6U235F3nMAmJeRb1iAK6jsqZXUOE8QEz3W-t4F7vr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7984" y="0"/>
          <a:ext cx="1246716" cy="1771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66887</xdr:rowOff>
    </xdr:from>
    <xdr:to>
      <xdr:col>1</xdr:col>
      <xdr:colOff>725679</xdr:colOff>
      <xdr:row>17</xdr:row>
      <xdr:rowOff>184090</xdr:rowOff>
    </xdr:to>
    <xdr:pic>
      <xdr:nvPicPr>
        <xdr:cNvPr id="4" name="rg_hi" descr="http://t2.gstatic.com/images?q=tbn:ANd9GcTnLs7s1_5ARw4TTjg2cvaGTpG6kvU9aSFfh9NAzBHYUdqjwS3C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0" y="2171912"/>
          <a:ext cx="1335279" cy="1279253"/>
        </a:xfrm>
        <a:prstGeom prst="rect">
          <a:avLst/>
        </a:prstGeom>
        <a:noFill/>
        <a:effectLst>
          <a:outerShdw blurRad="76200" dir="13500000" sy="23000" kx="1200000" algn="br" rotWithShape="0">
            <a:schemeClr val="tx2">
              <a:lumMod val="60000"/>
              <a:lumOff val="40000"/>
              <a:alpha val="20000"/>
            </a:schemeClr>
          </a:outerShdw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6</xdr:col>
      <xdr:colOff>11342</xdr:colOff>
      <xdr:row>11</xdr:row>
      <xdr:rowOff>97034</xdr:rowOff>
    </xdr:from>
    <xdr:to>
      <xdr:col>7</xdr:col>
      <xdr:colOff>409574</xdr:colOff>
      <xdr:row>18</xdr:row>
      <xdr:rowOff>36315</xdr:rowOff>
    </xdr:to>
    <xdr:pic>
      <xdr:nvPicPr>
        <xdr:cNvPr id="5" name="rg_hi" descr="http://t3.gstatic.com/images?q=tbn:ANd9GcQ-TgICsUvAQ7kBYlr-GdhN_23RnmAxfLQtcoL_mdkm7lzrSUOm0Q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4383317" y="2202059"/>
          <a:ext cx="1150707" cy="1291831"/>
        </a:xfrm>
        <a:prstGeom prst="rect">
          <a:avLst/>
        </a:prstGeom>
        <a:noFill/>
        <a:effectLst>
          <a:outerShdw blurRad="76200" dir="18900000" sy="23000" kx="-1200000" algn="bl" rotWithShape="0">
            <a:schemeClr val="tx2">
              <a:lumMod val="60000"/>
              <a:lumOff val="40000"/>
              <a:alpha val="20000"/>
            </a:schemeClr>
          </a:outerShdw>
        </a:effectLst>
        <a:scene3d>
          <a:camera prst="perspectiveContrastingLeftFacing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cio17@hotmail.com" TargetMode="External"/><Relationship Id="rId3" Type="http://schemas.openxmlformats.org/officeDocument/2006/relationships/hyperlink" Target="mailto:danyextreme@libero.it" TargetMode="External"/><Relationship Id="rId7" Type="http://schemas.openxmlformats.org/officeDocument/2006/relationships/hyperlink" Target="mailto:ciccibisi82@yahoo.it" TargetMode="External"/><Relationship Id="rId2" Type="http://schemas.openxmlformats.org/officeDocument/2006/relationships/hyperlink" Target="mailto:stefano.razeti@gmail.com" TargetMode="External"/><Relationship Id="rId1" Type="http://schemas.openxmlformats.org/officeDocument/2006/relationships/hyperlink" Target="mailto:fede_lorusso@yahoo.it" TargetMode="External"/><Relationship Id="rId6" Type="http://schemas.openxmlformats.org/officeDocument/2006/relationships/hyperlink" Target="mailto:bobic_9@hotmail.com" TargetMode="External"/><Relationship Id="rId5" Type="http://schemas.openxmlformats.org/officeDocument/2006/relationships/hyperlink" Target="mailto:daeni22@hotmail.it" TargetMode="External"/><Relationship Id="rId4" Type="http://schemas.openxmlformats.org/officeDocument/2006/relationships/hyperlink" Target="mailto:moradona22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5">
    <tabColor rgb="FFFFFF00"/>
  </sheetPr>
  <dimension ref="A1:IA73"/>
  <sheetViews>
    <sheetView workbookViewId="0">
      <selection sqref="A1:XFD1048576"/>
    </sheetView>
  </sheetViews>
  <sheetFormatPr defaultRowHeight="15"/>
  <cols>
    <col min="1" max="1" width="4.140625" style="20" customWidth="1"/>
    <col min="2" max="2" width="12.85546875" style="20" customWidth="1"/>
    <col min="3" max="3" width="12.28515625" style="60" customWidth="1"/>
    <col min="4" max="4" width="3.5703125" style="20" customWidth="1"/>
    <col min="5" max="5" width="4.140625" style="20" customWidth="1"/>
    <col min="6" max="6" width="12.85546875" style="20" customWidth="1"/>
    <col min="7" max="7" width="12.28515625" style="60" customWidth="1"/>
    <col min="8" max="8" width="4" style="20" customWidth="1"/>
    <col min="9" max="9" width="4.140625" style="20" customWidth="1"/>
    <col min="10" max="10" width="12.85546875" style="20" customWidth="1"/>
    <col min="11" max="11" width="12.28515625" style="60" customWidth="1"/>
    <col min="12" max="12" width="3.5703125" style="20" customWidth="1"/>
    <col min="13" max="13" width="4.140625" style="20" customWidth="1"/>
    <col min="14" max="14" width="12.85546875" style="20" customWidth="1"/>
    <col min="15" max="15" width="12.28515625" style="60" customWidth="1"/>
    <col min="16" max="16" width="4" style="20" customWidth="1"/>
    <col min="17" max="16384" width="9.140625" style="20"/>
  </cols>
  <sheetData>
    <row r="1" spans="1:20">
      <c r="A1" s="124" t="s">
        <v>32</v>
      </c>
      <c r="B1" s="125"/>
      <c r="C1" s="125"/>
      <c r="D1" s="126"/>
      <c r="E1" s="124" t="s">
        <v>182</v>
      </c>
      <c r="F1" s="125"/>
      <c r="G1" s="125"/>
      <c r="H1" s="126"/>
      <c r="I1" s="124" t="s">
        <v>183</v>
      </c>
      <c r="J1" s="125"/>
      <c r="K1" s="125"/>
      <c r="L1" s="126"/>
      <c r="M1" s="124" t="s">
        <v>158</v>
      </c>
      <c r="N1" s="125"/>
      <c r="O1" s="125"/>
      <c r="P1" s="126"/>
    </row>
    <row r="2" spans="1:20" ht="15.75" thickBot="1">
      <c r="A2" s="127" t="s">
        <v>33</v>
      </c>
      <c r="B2" s="128"/>
      <c r="C2" s="128"/>
      <c r="D2" s="129"/>
      <c r="E2" s="127" t="s">
        <v>34</v>
      </c>
      <c r="F2" s="128"/>
      <c r="G2" s="128"/>
      <c r="H2" s="129"/>
      <c r="I2" s="127" t="s">
        <v>184</v>
      </c>
      <c r="J2" s="128"/>
      <c r="K2" s="128"/>
      <c r="L2" s="129"/>
      <c r="M2" s="127" t="s">
        <v>13</v>
      </c>
      <c r="N2" s="128"/>
      <c r="O2" s="128"/>
      <c r="P2" s="129"/>
    </row>
    <row r="3" spans="1:20" s="24" customFormat="1">
      <c r="A3" s="44" t="s">
        <v>35</v>
      </c>
      <c r="B3" s="40" t="s">
        <v>36</v>
      </c>
      <c r="C3" s="45" t="s">
        <v>37</v>
      </c>
      <c r="D3" s="23">
        <v>14</v>
      </c>
      <c r="E3" s="63" t="s">
        <v>35</v>
      </c>
      <c r="F3" s="65" t="s">
        <v>154</v>
      </c>
      <c r="G3" s="64" t="s">
        <v>43</v>
      </c>
      <c r="H3" s="66">
        <v>11</v>
      </c>
      <c r="I3" s="63" t="s">
        <v>35</v>
      </c>
      <c r="J3" s="65" t="s">
        <v>39</v>
      </c>
      <c r="K3" s="64" t="s">
        <v>40</v>
      </c>
      <c r="L3" s="66">
        <v>7</v>
      </c>
      <c r="M3" s="44" t="s">
        <v>35</v>
      </c>
      <c r="N3" s="40" t="s">
        <v>224</v>
      </c>
      <c r="O3" s="45" t="s">
        <v>62</v>
      </c>
      <c r="P3" s="23"/>
    </row>
    <row r="4" spans="1:20" s="24" customFormat="1">
      <c r="A4" s="47" t="s">
        <v>35</v>
      </c>
      <c r="B4" s="41" t="s">
        <v>159</v>
      </c>
      <c r="C4" s="48" t="s">
        <v>37</v>
      </c>
      <c r="D4" s="29">
        <v>1</v>
      </c>
      <c r="E4" s="47" t="s">
        <v>35</v>
      </c>
      <c r="F4" s="41" t="s">
        <v>225</v>
      </c>
      <c r="G4" s="48" t="s">
        <v>44</v>
      </c>
      <c r="H4" s="29"/>
      <c r="I4" s="47" t="s">
        <v>35</v>
      </c>
      <c r="J4" s="41" t="s">
        <v>0</v>
      </c>
      <c r="K4" s="48" t="s">
        <v>38</v>
      </c>
      <c r="L4" s="29">
        <v>11</v>
      </c>
      <c r="M4" s="47" t="s">
        <v>35</v>
      </c>
      <c r="N4" s="41" t="s">
        <v>198</v>
      </c>
      <c r="O4" s="48" t="s">
        <v>218</v>
      </c>
      <c r="P4" s="29"/>
    </row>
    <row r="5" spans="1:20" s="24" customFormat="1" ht="15.75" thickBot="1">
      <c r="A5" s="50" t="s">
        <v>35</v>
      </c>
      <c r="B5" s="42" t="s">
        <v>153</v>
      </c>
      <c r="C5" s="51" t="s">
        <v>37</v>
      </c>
      <c r="D5" s="33">
        <v>1</v>
      </c>
      <c r="E5" s="47" t="s">
        <v>35</v>
      </c>
      <c r="F5" s="41" t="s">
        <v>226</v>
      </c>
      <c r="G5" s="53" t="s">
        <v>43</v>
      </c>
      <c r="H5" s="30"/>
      <c r="I5" s="47" t="s">
        <v>35</v>
      </c>
      <c r="J5" s="41" t="s">
        <v>227</v>
      </c>
      <c r="K5" s="53" t="s">
        <v>185</v>
      </c>
      <c r="L5" s="30" t="s">
        <v>157</v>
      </c>
      <c r="M5" s="50" t="s">
        <v>35</v>
      </c>
      <c r="N5" s="42" t="s">
        <v>21</v>
      </c>
      <c r="O5" s="51" t="s">
        <v>45</v>
      </c>
      <c r="P5" s="33">
        <v>11</v>
      </c>
    </row>
    <row r="6" spans="1:20" s="24" customFormat="1">
      <c r="A6" s="73" t="s">
        <v>46</v>
      </c>
      <c r="B6" s="74" t="s">
        <v>70</v>
      </c>
      <c r="C6" s="75" t="s">
        <v>47</v>
      </c>
      <c r="D6" s="76"/>
      <c r="E6" s="73" t="s">
        <v>46</v>
      </c>
      <c r="F6" s="74" t="s">
        <v>117</v>
      </c>
      <c r="G6" s="75" t="s">
        <v>65</v>
      </c>
      <c r="H6" s="76">
        <v>4</v>
      </c>
      <c r="I6" s="73" t="s">
        <v>46</v>
      </c>
      <c r="J6" s="74" t="s">
        <v>60</v>
      </c>
      <c r="K6" s="75" t="s">
        <v>51</v>
      </c>
      <c r="L6" s="76">
        <v>14</v>
      </c>
      <c r="M6" s="73" t="s">
        <v>46</v>
      </c>
      <c r="N6" s="74" t="s">
        <v>228</v>
      </c>
      <c r="O6" s="75" t="s">
        <v>185</v>
      </c>
      <c r="P6" s="76"/>
    </row>
    <row r="7" spans="1:20" s="24" customFormat="1">
      <c r="A7" s="77" t="s">
        <v>46</v>
      </c>
      <c r="B7" s="78" t="s">
        <v>50</v>
      </c>
      <c r="C7" s="79" t="s">
        <v>49</v>
      </c>
      <c r="D7" s="80">
        <v>8</v>
      </c>
      <c r="E7" s="47" t="s">
        <v>46</v>
      </c>
      <c r="F7" s="41" t="s">
        <v>124</v>
      </c>
      <c r="G7" s="53" t="s">
        <v>41</v>
      </c>
      <c r="H7" s="30">
        <v>6</v>
      </c>
      <c r="I7" s="47" t="s">
        <v>46</v>
      </c>
      <c r="J7" s="41" t="s">
        <v>160</v>
      </c>
      <c r="K7" s="53" t="s">
        <v>43</v>
      </c>
      <c r="L7" s="30">
        <v>17</v>
      </c>
      <c r="M7" s="77" t="s">
        <v>46</v>
      </c>
      <c r="N7" s="78" t="s">
        <v>52</v>
      </c>
      <c r="O7" s="79" t="s">
        <v>53</v>
      </c>
      <c r="P7" s="80">
        <v>6</v>
      </c>
    </row>
    <row r="8" spans="1:20" s="24" customFormat="1">
      <c r="A8" s="77" t="s">
        <v>46</v>
      </c>
      <c r="B8" s="78" t="s">
        <v>186</v>
      </c>
      <c r="C8" s="79" t="s">
        <v>44</v>
      </c>
      <c r="D8" s="80">
        <v>5</v>
      </c>
      <c r="E8" s="77" t="s">
        <v>46</v>
      </c>
      <c r="F8" s="78" t="s">
        <v>54</v>
      </c>
      <c r="G8" s="79" t="s">
        <v>41</v>
      </c>
      <c r="H8" s="80">
        <v>9</v>
      </c>
      <c r="I8" s="77" t="s">
        <v>46</v>
      </c>
      <c r="J8" s="78" t="s">
        <v>229</v>
      </c>
      <c r="K8" s="79" t="s">
        <v>75</v>
      </c>
      <c r="L8" s="80"/>
      <c r="M8" s="77" t="s">
        <v>46</v>
      </c>
      <c r="N8" s="78" t="s">
        <v>230</v>
      </c>
      <c r="O8" s="79" t="s">
        <v>55</v>
      </c>
      <c r="P8" s="80"/>
    </row>
    <row r="9" spans="1:20" s="24" customFormat="1">
      <c r="A9" s="77" t="s">
        <v>46</v>
      </c>
      <c r="B9" s="78" t="s">
        <v>27</v>
      </c>
      <c r="C9" s="79" t="s">
        <v>51</v>
      </c>
      <c r="D9" s="80">
        <v>6</v>
      </c>
      <c r="E9" s="77" t="s">
        <v>46</v>
      </c>
      <c r="F9" s="78" t="s">
        <v>231</v>
      </c>
      <c r="G9" s="79" t="s">
        <v>37</v>
      </c>
      <c r="H9" s="80"/>
      <c r="I9" s="77" t="s">
        <v>46</v>
      </c>
      <c r="J9" s="78" t="s">
        <v>125</v>
      </c>
      <c r="K9" s="79" t="s">
        <v>41</v>
      </c>
      <c r="L9" s="80">
        <v>10</v>
      </c>
      <c r="M9" s="77" t="s">
        <v>46</v>
      </c>
      <c r="N9" s="78" t="s">
        <v>58</v>
      </c>
      <c r="O9" s="79" t="s">
        <v>59</v>
      </c>
      <c r="P9" s="80">
        <v>6</v>
      </c>
    </row>
    <row r="10" spans="1:20" s="24" customFormat="1">
      <c r="A10" s="77" t="s">
        <v>46</v>
      </c>
      <c r="B10" s="78" t="s">
        <v>48</v>
      </c>
      <c r="C10" s="79" t="s">
        <v>41</v>
      </c>
      <c r="D10" s="80">
        <v>7</v>
      </c>
      <c r="E10" s="77" t="s">
        <v>46</v>
      </c>
      <c r="F10" s="78" t="s">
        <v>61</v>
      </c>
      <c r="G10" s="79" t="s">
        <v>45</v>
      </c>
      <c r="H10" s="80">
        <v>4</v>
      </c>
      <c r="I10" s="77" t="s">
        <v>46</v>
      </c>
      <c r="J10" s="78" t="s">
        <v>57</v>
      </c>
      <c r="K10" s="79" t="s">
        <v>44</v>
      </c>
      <c r="L10" s="80"/>
      <c r="M10" s="77" t="s">
        <v>46</v>
      </c>
      <c r="N10" s="78" t="s">
        <v>232</v>
      </c>
      <c r="O10" s="79" t="s">
        <v>62</v>
      </c>
      <c r="P10" s="80"/>
    </row>
    <row r="11" spans="1:20" s="24" customFormat="1">
      <c r="A11" s="77" t="s">
        <v>46</v>
      </c>
      <c r="B11" s="78" t="s">
        <v>63</v>
      </c>
      <c r="C11" s="79" t="s">
        <v>40</v>
      </c>
      <c r="D11" s="80">
        <v>10</v>
      </c>
      <c r="E11" s="77" t="s">
        <v>46</v>
      </c>
      <c r="F11" s="78" t="s">
        <v>15</v>
      </c>
      <c r="G11" s="79" t="s">
        <v>37</v>
      </c>
      <c r="H11" s="80">
        <v>5</v>
      </c>
      <c r="I11" s="77" t="s">
        <v>46</v>
      </c>
      <c r="J11" s="78" t="s">
        <v>64</v>
      </c>
      <c r="K11" s="79" t="s">
        <v>51</v>
      </c>
      <c r="L11" s="80"/>
      <c r="M11" s="77" t="s">
        <v>46</v>
      </c>
      <c r="N11" s="78" t="s">
        <v>233</v>
      </c>
      <c r="O11" s="79" t="s">
        <v>53</v>
      </c>
      <c r="P11" s="80"/>
    </row>
    <row r="12" spans="1:20" s="24" customFormat="1">
      <c r="A12" s="77" t="s">
        <v>46</v>
      </c>
      <c r="B12" s="78" t="s">
        <v>123</v>
      </c>
      <c r="C12" s="79" t="s">
        <v>43</v>
      </c>
      <c r="D12" s="80" t="s">
        <v>157</v>
      </c>
      <c r="E12" s="77" t="s">
        <v>46</v>
      </c>
      <c r="F12" s="78" t="s">
        <v>66</v>
      </c>
      <c r="G12" s="79" t="s">
        <v>59</v>
      </c>
      <c r="H12" s="80">
        <v>8</v>
      </c>
      <c r="I12" s="77" t="s">
        <v>46</v>
      </c>
      <c r="J12" s="78" t="s">
        <v>234</v>
      </c>
      <c r="K12" s="100" t="s">
        <v>218</v>
      </c>
      <c r="L12" s="80"/>
      <c r="M12" s="77" t="s">
        <v>46</v>
      </c>
      <c r="N12" s="78" t="s">
        <v>235</v>
      </c>
      <c r="O12" s="79" t="s">
        <v>38</v>
      </c>
      <c r="P12" s="80"/>
      <c r="R12" s="54"/>
    </row>
    <row r="13" spans="1:20" s="24" customFormat="1">
      <c r="A13" s="77" t="s">
        <v>46</v>
      </c>
      <c r="B13" s="78" t="s">
        <v>68</v>
      </c>
      <c r="C13" s="79" t="s">
        <v>43</v>
      </c>
      <c r="D13" s="80">
        <v>14</v>
      </c>
      <c r="E13" s="77" t="s">
        <v>46</v>
      </c>
      <c r="F13" s="78" t="s">
        <v>69</v>
      </c>
      <c r="G13" s="79" t="s">
        <v>45</v>
      </c>
      <c r="H13" s="80">
        <v>11</v>
      </c>
      <c r="I13" s="77" t="s">
        <v>46</v>
      </c>
      <c r="J13" s="78" t="s">
        <v>161</v>
      </c>
      <c r="K13" s="79" t="s">
        <v>37</v>
      </c>
      <c r="L13" s="80">
        <v>9</v>
      </c>
      <c r="M13" s="77" t="s">
        <v>46</v>
      </c>
      <c r="N13" s="78" t="s">
        <v>236</v>
      </c>
      <c r="O13" s="79" t="s">
        <v>42</v>
      </c>
      <c r="P13" s="80"/>
      <c r="Q13" s="55"/>
      <c r="R13" s="55"/>
      <c r="S13" s="55"/>
      <c r="T13" s="55"/>
    </row>
    <row r="14" spans="1:20" s="24" customFormat="1" ht="15.75" thickBot="1">
      <c r="A14" s="81" t="s">
        <v>46</v>
      </c>
      <c r="B14" s="82" t="s">
        <v>71</v>
      </c>
      <c r="C14" s="83" t="s">
        <v>42</v>
      </c>
      <c r="D14" s="84">
        <v>6</v>
      </c>
      <c r="E14" s="81" t="s">
        <v>46</v>
      </c>
      <c r="F14" s="82" t="s">
        <v>187</v>
      </c>
      <c r="G14" s="83" t="s">
        <v>49</v>
      </c>
      <c r="H14" s="84">
        <v>6</v>
      </c>
      <c r="I14" s="81" t="s">
        <v>46</v>
      </c>
      <c r="J14" s="82" t="s">
        <v>237</v>
      </c>
      <c r="K14" s="83" t="s">
        <v>53</v>
      </c>
      <c r="L14" s="84"/>
      <c r="M14" s="101" t="s">
        <v>46</v>
      </c>
      <c r="N14" s="102" t="s">
        <v>238</v>
      </c>
      <c r="O14" s="103" t="s">
        <v>191</v>
      </c>
      <c r="P14" s="104"/>
      <c r="Q14" s="55"/>
      <c r="R14" s="55"/>
      <c r="S14" s="55"/>
      <c r="T14" s="55"/>
    </row>
    <row r="15" spans="1:20" s="24" customFormat="1">
      <c r="A15" s="85" t="s">
        <v>73</v>
      </c>
      <c r="B15" s="86" t="s">
        <v>28</v>
      </c>
      <c r="C15" s="87" t="s">
        <v>43</v>
      </c>
      <c r="D15" s="88"/>
      <c r="E15" s="85" t="s">
        <v>73</v>
      </c>
      <c r="F15" s="86" t="s">
        <v>239</v>
      </c>
      <c r="G15" s="87" t="s">
        <v>53</v>
      </c>
      <c r="H15" s="88" t="s">
        <v>157</v>
      </c>
      <c r="I15" s="85" t="s">
        <v>73</v>
      </c>
      <c r="J15" s="86" t="s">
        <v>22</v>
      </c>
      <c r="K15" s="87" t="s">
        <v>51</v>
      </c>
      <c r="L15" s="88">
        <v>11</v>
      </c>
      <c r="M15" s="73" t="s">
        <v>73</v>
      </c>
      <c r="N15" s="74" t="s">
        <v>240</v>
      </c>
      <c r="O15" s="105" t="s">
        <v>45</v>
      </c>
      <c r="P15" s="106"/>
      <c r="Q15" s="55"/>
      <c r="R15" s="55"/>
      <c r="S15" s="55"/>
      <c r="T15" s="55"/>
    </row>
    <row r="16" spans="1:20" s="24" customFormat="1">
      <c r="A16" s="77" t="s">
        <v>73</v>
      </c>
      <c r="B16" s="78" t="s">
        <v>74</v>
      </c>
      <c r="C16" s="79" t="s">
        <v>45</v>
      </c>
      <c r="D16" s="80">
        <v>11</v>
      </c>
      <c r="E16" s="47" t="s">
        <v>73</v>
      </c>
      <c r="F16" s="41" t="s">
        <v>126</v>
      </c>
      <c r="G16" s="53" t="s">
        <v>41</v>
      </c>
      <c r="H16" s="30">
        <v>12</v>
      </c>
      <c r="I16" s="47" t="s">
        <v>73</v>
      </c>
      <c r="J16" s="41" t="s">
        <v>177</v>
      </c>
      <c r="K16" s="53" t="s">
        <v>75</v>
      </c>
      <c r="L16" s="30">
        <v>15</v>
      </c>
      <c r="M16" s="77" t="s">
        <v>73</v>
      </c>
      <c r="N16" s="78" t="s">
        <v>241</v>
      </c>
      <c r="O16" s="79" t="s">
        <v>75</v>
      </c>
      <c r="P16" s="80"/>
      <c r="Q16" s="55"/>
      <c r="R16" s="36"/>
      <c r="S16" s="38"/>
      <c r="T16" s="55"/>
    </row>
    <row r="17" spans="1:20" s="24" customFormat="1">
      <c r="A17" s="77" t="s">
        <v>73</v>
      </c>
      <c r="B17" s="78" t="s">
        <v>76</v>
      </c>
      <c r="C17" s="79" t="s">
        <v>59</v>
      </c>
      <c r="D17" s="80">
        <v>5</v>
      </c>
      <c r="E17" s="47" t="s">
        <v>73</v>
      </c>
      <c r="F17" s="41" t="s">
        <v>137</v>
      </c>
      <c r="G17" s="53" t="s">
        <v>191</v>
      </c>
      <c r="H17" s="30">
        <v>5</v>
      </c>
      <c r="I17" s="47" t="s">
        <v>73</v>
      </c>
      <c r="J17" s="41" t="s">
        <v>9</v>
      </c>
      <c r="K17" s="53" t="s">
        <v>41</v>
      </c>
      <c r="L17" s="30">
        <v>16</v>
      </c>
      <c r="M17" s="77" t="s">
        <v>73</v>
      </c>
      <c r="N17" s="78" t="s">
        <v>189</v>
      </c>
      <c r="O17" s="79" t="s">
        <v>41</v>
      </c>
      <c r="P17" s="80">
        <v>13</v>
      </c>
      <c r="Q17" s="55"/>
      <c r="R17" s="36"/>
      <c r="S17" s="38"/>
      <c r="T17" s="55"/>
    </row>
    <row r="18" spans="1:20" s="24" customFormat="1">
      <c r="A18" s="77" t="s">
        <v>73</v>
      </c>
      <c r="B18" s="78" t="s">
        <v>77</v>
      </c>
      <c r="C18" s="89" t="s">
        <v>38</v>
      </c>
      <c r="D18" s="90">
        <v>9</v>
      </c>
      <c r="E18" s="47" t="s">
        <v>73</v>
      </c>
      <c r="F18" s="41" t="s">
        <v>78</v>
      </c>
      <c r="G18" s="48" t="s">
        <v>51</v>
      </c>
      <c r="H18" s="29">
        <v>6</v>
      </c>
      <c r="I18" s="47" t="s">
        <v>73</v>
      </c>
      <c r="J18" s="41" t="s">
        <v>242</v>
      </c>
      <c r="K18" s="48" t="s">
        <v>59</v>
      </c>
      <c r="L18" s="29"/>
      <c r="M18" s="77" t="s">
        <v>73</v>
      </c>
      <c r="N18" s="78" t="s">
        <v>243</v>
      </c>
      <c r="O18" s="89" t="s">
        <v>65</v>
      </c>
      <c r="P18" s="90"/>
      <c r="Q18" s="55"/>
      <c r="R18" s="36"/>
      <c r="S18" s="55"/>
      <c r="T18" s="55"/>
    </row>
    <row r="19" spans="1:20" s="24" customFormat="1">
      <c r="A19" s="77" t="s">
        <v>73</v>
      </c>
      <c r="B19" s="78" t="s">
        <v>244</v>
      </c>
      <c r="C19" s="79" t="s">
        <v>75</v>
      </c>
      <c r="D19" s="80"/>
      <c r="E19" s="47" t="s">
        <v>73</v>
      </c>
      <c r="F19" s="41" t="s">
        <v>79</v>
      </c>
      <c r="G19" s="53" t="s">
        <v>47</v>
      </c>
      <c r="H19" s="30">
        <v>10</v>
      </c>
      <c r="I19" s="47" t="s">
        <v>73</v>
      </c>
      <c r="J19" s="41" t="s">
        <v>245</v>
      </c>
      <c r="K19" s="53" t="s">
        <v>185</v>
      </c>
      <c r="L19" s="30"/>
      <c r="M19" s="77" t="s">
        <v>73</v>
      </c>
      <c r="N19" s="78" t="s">
        <v>162</v>
      </c>
      <c r="O19" s="79" t="s">
        <v>59</v>
      </c>
      <c r="P19" s="80">
        <v>10</v>
      </c>
      <c r="Q19" s="55"/>
      <c r="R19" s="36"/>
      <c r="S19" s="38"/>
      <c r="T19" s="55"/>
    </row>
    <row r="20" spans="1:20" s="24" customFormat="1">
      <c r="A20" s="77" t="s">
        <v>73</v>
      </c>
      <c r="B20" s="78" t="s">
        <v>188</v>
      </c>
      <c r="C20" s="79" t="s">
        <v>53</v>
      </c>
      <c r="D20" s="80"/>
      <c r="E20" s="47" t="s">
        <v>73</v>
      </c>
      <c r="F20" s="41" t="s">
        <v>80</v>
      </c>
      <c r="G20" s="53" t="s">
        <v>59</v>
      </c>
      <c r="H20" s="30">
        <v>5</v>
      </c>
      <c r="I20" s="47" t="s">
        <v>73</v>
      </c>
      <c r="J20" s="41" t="s">
        <v>246</v>
      </c>
      <c r="K20" s="100" t="s">
        <v>218</v>
      </c>
      <c r="L20" s="30"/>
      <c r="M20" s="77" t="s">
        <v>73</v>
      </c>
      <c r="N20" s="78" t="s">
        <v>247</v>
      </c>
      <c r="O20" s="107" t="s">
        <v>43</v>
      </c>
      <c r="P20" s="108"/>
      <c r="Q20" s="55"/>
      <c r="R20" s="55"/>
      <c r="S20" s="55"/>
      <c r="T20" s="55"/>
    </row>
    <row r="21" spans="1:20" s="24" customFormat="1">
      <c r="A21" s="77" t="s">
        <v>73</v>
      </c>
      <c r="B21" s="78" t="s">
        <v>82</v>
      </c>
      <c r="C21" s="79" t="s">
        <v>55</v>
      </c>
      <c r="D21" s="80">
        <v>19</v>
      </c>
      <c r="E21" s="47" t="s">
        <v>73</v>
      </c>
      <c r="F21" s="41" t="s">
        <v>190</v>
      </c>
      <c r="G21" s="53" t="s">
        <v>191</v>
      </c>
      <c r="H21" s="30">
        <v>5</v>
      </c>
      <c r="I21" s="47" t="s">
        <v>73</v>
      </c>
      <c r="J21" s="41" t="s">
        <v>83</v>
      </c>
      <c r="K21" s="53" t="s">
        <v>51</v>
      </c>
      <c r="L21" s="30">
        <v>17</v>
      </c>
      <c r="M21" s="77" t="s">
        <v>73</v>
      </c>
      <c r="N21" s="78" t="s">
        <v>30</v>
      </c>
      <c r="O21" s="79" t="s">
        <v>42</v>
      </c>
      <c r="P21" s="80">
        <v>19</v>
      </c>
      <c r="Q21" s="55"/>
      <c r="R21" s="55"/>
      <c r="S21" s="55"/>
      <c r="T21" s="55"/>
    </row>
    <row r="22" spans="1:20" s="24" customFormat="1">
      <c r="A22" s="77" t="s">
        <v>73</v>
      </c>
      <c r="B22" s="78" t="s">
        <v>131</v>
      </c>
      <c r="C22" s="89" t="s">
        <v>49</v>
      </c>
      <c r="D22" s="90">
        <v>12</v>
      </c>
      <c r="E22" s="77" t="s">
        <v>73</v>
      </c>
      <c r="F22" s="78" t="s">
        <v>192</v>
      </c>
      <c r="G22" s="89" t="s">
        <v>185</v>
      </c>
      <c r="H22" s="90">
        <v>5</v>
      </c>
      <c r="I22" s="77" t="s">
        <v>73</v>
      </c>
      <c r="J22" s="78" t="s">
        <v>17</v>
      </c>
      <c r="K22" s="89" t="s">
        <v>37</v>
      </c>
      <c r="L22" s="90">
        <v>14</v>
      </c>
      <c r="M22" s="77" t="s">
        <v>73</v>
      </c>
      <c r="N22" s="78" t="s">
        <v>248</v>
      </c>
      <c r="O22" s="89" t="s">
        <v>40</v>
      </c>
      <c r="P22" s="90"/>
      <c r="Q22" s="55"/>
      <c r="R22" s="55"/>
      <c r="S22" s="55"/>
      <c r="T22" s="55"/>
    </row>
    <row r="23" spans="1:20" s="24" customFormat="1" ht="15.75" thickBot="1">
      <c r="A23" s="50" t="s">
        <v>73</v>
      </c>
      <c r="B23" s="42" t="s">
        <v>10</v>
      </c>
      <c r="C23" s="56" t="s">
        <v>59</v>
      </c>
      <c r="D23" s="34">
        <v>12</v>
      </c>
      <c r="E23" s="50" t="s">
        <v>73</v>
      </c>
      <c r="F23" s="42" t="s">
        <v>163</v>
      </c>
      <c r="G23" s="56" t="s">
        <v>43</v>
      </c>
      <c r="H23" s="34">
        <v>14</v>
      </c>
      <c r="I23" s="50" t="s">
        <v>73</v>
      </c>
      <c r="J23" s="42" t="s">
        <v>164</v>
      </c>
      <c r="K23" s="56" t="s">
        <v>37</v>
      </c>
      <c r="L23" s="34">
        <v>11</v>
      </c>
      <c r="M23" s="81" t="s">
        <v>73</v>
      </c>
      <c r="N23" s="82" t="s">
        <v>84</v>
      </c>
      <c r="O23" s="91" t="s">
        <v>38</v>
      </c>
      <c r="P23" s="92">
        <v>12</v>
      </c>
      <c r="Q23" s="55"/>
      <c r="R23" s="55"/>
      <c r="S23" s="55"/>
      <c r="T23" s="55"/>
    </row>
    <row r="24" spans="1:20" s="24" customFormat="1">
      <c r="A24" s="57" t="s">
        <v>85</v>
      </c>
      <c r="B24" s="43" t="s">
        <v>18</v>
      </c>
      <c r="C24" s="58" t="s">
        <v>41</v>
      </c>
      <c r="D24" s="35">
        <v>15</v>
      </c>
      <c r="E24" s="57" t="s">
        <v>85</v>
      </c>
      <c r="F24" s="43" t="s">
        <v>87</v>
      </c>
      <c r="G24" s="58" t="s">
        <v>47</v>
      </c>
      <c r="H24" s="35">
        <v>23</v>
      </c>
      <c r="I24" s="57" t="s">
        <v>85</v>
      </c>
      <c r="J24" s="43" t="s">
        <v>140</v>
      </c>
      <c r="K24" s="58" t="s">
        <v>38</v>
      </c>
      <c r="L24" s="35">
        <v>24</v>
      </c>
      <c r="M24" s="85" t="s">
        <v>85</v>
      </c>
      <c r="N24" s="86" t="s">
        <v>249</v>
      </c>
      <c r="O24" s="87" t="s">
        <v>44</v>
      </c>
      <c r="P24" s="88"/>
    </row>
    <row r="25" spans="1:20" s="24" customFormat="1">
      <c r="A25" s="47" t="s">
        <v>85</v>
      </c>
      <c r="B25" s="41" t="s">
        <v>88</v>
      </c>
      <c r="C25" s="53" t="s">
        <v>40</v>
      </c>
      <c r="D25" s="30">
        <v>25</v>
      </c>
      <c r="E25" s="47" t="s">
        <v>85</v>
      </c>
      <c r="F25" s="41" t="s">
        <v>12</v>
      </c>
      <c r="G25" s="53" t="s">
        <v>59</v>
      </c>
      <c r="H25" s="30">
        <v>15</v>
      </c>
      <c r="I25" s="47" t="s">
        <v>85</v>
      </c>
      <c r="J25" s="41" t="s">
        <v>142</v>
      </c>
      <c r="K25" s="53" t="s">
        <v>45</v>
      </c>
      <c r="L25" s="30">
        <v>19</v>
      </c>
      <c r="M25" s="47" t="s">
        <v>85</v>
      </c>
      <c r="N25" s="41" t="s">
        <v>250</v>
      </c>
      <c r="O25" s="53" t="s">
        <v>41</v>
      </c>
      <c r="P25" s="30"/>
    </row>
    <row r="26" spans="1:20" s="24" customFormat="1">
      <c r="A26" s="47" t="s">
        <v>85</v>
      </c>
      <c r="B26" s="41" t="s">
        <v>193</v>
      </c>
      <c r="C26" s="53" t="s">
        <v>191</v>
      </c>
      <c r="D26" s="30">
        <v>17</v>
      </c>
      <c r="E26" s="47" t="s">
        <v>85</v>
      </c>
      <c r="F26" s="41" t="s">
        <v>169</v>
      </c>
      <c r="G26" s="53" t="s">
        <v>75</v>
      </c>
      <c r="H26" s="30"/>
      <c r="I26" s="47" t="s">
        <v>85</v>
      </c>
      <c r="J26" s="41" t="s">
        <v>165</v>
      </c>
      <c r="K26" s="53" t="s">
        <v>59</v>
      </c>
      <c r="L26" s="30">
        <v>34</v>
      </c>
      <c r="M26" s="47" t="s">
        <v>85</v>
      </c>
      <c r="N26" s="41" t="s">
        <v>251</v>
      </c>
      <c r="O26" s="53" t="s">
        <v>43</v>
      </c>
      <c r="P26" s="30">
        <v>35</v>
      </c>
    </row>
    <row r="27" spans="1:20" s="24" customFormat="1">
      <c r="A27" s="47" t="s">
        <v>85</v>
      </c>
      <c r="B27" s="41" t="s">
        <v>89</v>
      </c>
      <c r="C27" s="48" t="s">
        <v>41</v>
      </c>
      <c r="D27" s="29">
        <v>17</v>
      </c>
      <c r="E27" s="47" t="s">
        <v>85</v>
      </c>
      <c r="F27" s="41" t="s">
        <v>166</v>
      </c>
      <c r="G27" s="48" t="s">
        <v>191</v>
      </c>
      <c r="H27" s="29">
        <v>12</v>
      </c>
      <c r="I27" s="47" t="s">
        <v>85</v>
      </c>
      <c r="J27" s="41" t="s">
        <v>92</v>
      </c>
      <c r="K27" s="48" t="s">
        <v>45</v>
      </c>
      <c r="L27" s="29">
        <v>14</v>
      </c>
      <c r="M27" s="47" t="s">
        <v>85</v>
      </c>
      <c r="N27" s="41" t="s">
        <v>25</v>
      </c>
      <c r="O27" s="48" t="s">
        <v>53</v>
      </c>
      <c r="P27" s="29">
        <v>22</v>
      </c>
      <c r="R27" s="24" t="s">
        <v>157</v>
      </c>
    </row>
    <row r="28" spans="1:20" s="24" customFormat="1">
      <c r="A28" s="47" t="s">
        <v>85</v>
      </c>
      <c r="B28" s="41" t="s">
        <v>91</v>
      </c>
      <c r="C28" s="48" t="s">
        <v>42</v>
      </c>
      <c r="D28" s="29">
        <v>16</v>
      </c>
      <c r="E28" s="47" t="s">
        <v>85</v>
      </c>
      <c r="F28" s="41" t="s">
        <v>180</v>
      </c>
      <c r="G28" s="48" t="s">
        <v>42</v>
      </c>
      <c r="H28" s="29">
        <v>9</v>
      </c>
      <c r="I28" s="47" t="s">
        <v>85</v>
      </c>
      <c r="J28" s="41" t="s">
        <v>252</v>
      </c>
      <c r="K28" s="48" t="s">
        <v>185</v>
      </c>
      <c r="L28" s="29"/>
      <c r="M28" s="47" t="s">
        <v>85</v>
      </c>
      <c r="N28" s="41" t="s">
        <v>253</v>
      </c>
      <c r="O28" s="48" t="s">
        <v>218</v>
      </c>
      <c r="P28" s="29"/>
    </row>
    <row r="29" spans="1:20" s="24" customFormat="1">
      <c r="A29" s="47" t="s">
        <v>85</v>
      </c>
      <c r="B29" s="41" t="s">
        <v>167</v>
      </c>
      <c r="C29" s="48" t="s">
        <v>62</v>
      </c>
      <c r="D29" s="29">
        <v>16</v>
      </c>
      <c r="E29" s="47" t="s">
        <v>85</v>
      </c>
      <c r="F29" s="41" t="s">
        <v>93</v>
      </c>
      <c r="G29" s="48" t="s">
        <v>51</v>
      </c>
      <c r="H29" s="29">
        <v>16</v>
      </c>
      <c r="I29" s="47" t="s">
        <v>85</v>
      </c>
      <c r="J29" s="41" t="s">
        <v>168</v>
      </c>
      <c r="K29" s="48" t="s">
        <v>43</v>
      </c>
      <c r="L29" s="29">
        <v>25</v>
      </c>
      <c r="M29" s="47" t="s">
        <v>85</v>
      </c>
      <c r="N29" s="41" t="s">
        <v>194</v>
      </c>
      <c r="O29" s="48" t="s">
        <v>51</v>
      </c>
      <c r="P29" s="29"/>
    </row>
    <row r="30" spans="1:20" s="24" customFormat="1" ht="15.75" thickBot="1">
      <c r="A30" s="50" t="s">
        <v>85</v>
      </c>
      <c r="B30" s="42" t="s">
        <v>143</v>
      </c>
      <c r="C30" s="56" t="s">
        <v>59</v>
      </c>
      <c r="D30" s="34">
        <v>16</v>
      </c>
      <c r="E30" s="50" t="s">
        <v>85</v>
      </c>
      <c r="F30" s="42" t="s">
        <v>94</v>
      </c>
      <c r="G30" s="56" t="s">
        <v>37</v>
      </c>
      <c r="H30" s="34">
        <v>29</v>
      </c>
      <c r="I30" s="50" t="s">
        <v>85</v>
      </c>
      <c r="J30" s="42" t="s">
        <v>254</v>
      </c>
      <c r="K30" s="56" t="s">
        <v>65</v>
      </c>
      <c r="L30" s="34"/>
      <c r="M30" s="50" t="s">
        <v>85</v>
      </c>
      <c r="N30" s="42" t="s">
        <v>31</v>
      </c>
      <c r="O30" s="56" t="s">
        <v>75</v>
      </c>
      <c r="P30" s="34">
        <v>25</v>
      </c>
    </row>
    <row r="31" spans="1:20" s="24" customFormat="1">
      <c r="A31" s="36"/>
      <c r="B31" s="37" t="s">
        <v>95</v>
      </c>
      <c r="D31" s="59">
        <v>44</v>
      </c>
      <c r="E31" s="36"/>
      <c r="F31" s="37" t="s">
        <v>95</v>
      </c>
      <c r="H31" s="59">
        <v>104</v>
      </c>
      <c r="I31" s="36"/>
      <c r="J31" s="37" t="s">
        <v>95</v>
      </c>
      <c r="L31" s="59">
        <v>32</v>
      </c>
      <c r="M31" s="36"/>
      <c r="N31" s="37" t="s">
        <v>95</v>
      </c>
      <c r="P31" s="59">
        <v>102</v>
      </c>
    </row>
    <row r="32" spans="1:20" ht="15.75" thickBot="1"/>
    <row r="33" spans="1:235">
      <c r="A33" s="130" t="s">
        <v>96</v>
      </c>
      <c r="B33" s="131"/>
      <c r="C33" s="131"/>
      <c r="D33" s="132"/>
      <c r="E33" s="130" t="s">
        <v>97</v>
      </c>
      <c r="F33" s="131"/>
      <c r="G33" s="131"/>
      <c r="H33" s="132"/>
      <c r="I33" s="130" t="s">
        <v>255</v>
      </c>
      <c r="J33" s="131"/>
      <c r="K33" s="131"/>
      <c r="L33" s="132"/>
      <c r="M33" s="130" t="s">
        <v>98</v>
      </c>
      <c r="N33" s="131"/>
      <c r="O33" s="131"/>
      <c r="P33" s="132"/>
    </row>
    <row r="34" spans="1:235" ht="15.75" thickBot="1">
      <c r="A34" s="133"/>
      <c r="B34" s="134"/>
      <c r="C34" s="134"/>
      <c r="D34" s="135"/>
      <c r="E34" s="133"/>
      <c r="F34" s="134"/>
      <c r="G34" s="134"/>
      <c r="H34" s="135"/>
      <c r="I34" s="133"/>
      <c r="J34" s="134"/>
      <c r="K34" s="134"/>
      <c r="L34" s="135"/>
      <c r="M34" s="133"/>
      <c r="N34" s="134"/>
      <c r="O34" s="134"/>
      <c r="P34" s="135"/>
    </row>
    <row r="35" spans="1:235" s="39" customFormat="1" ht="15.75" thickBot="1">
      <c r="A35" s="136">
        <v>3472335095</v>
      </c>
      <c r="B35" s="137"/>
      <c r="C35" s="137"/>
      <c r="D35" s="138"/>
      <c r="E35" s="136">
        <v>3478891405</v>
      </c>
      <c r="F35" s="137"/>
      <c r="G35" s="137"/>
      <c r="H35" s="138"/>
      <c r="I35" s="136" t="s">
        <v>256</v>
      </c>
      <c r="J35" s="137"/>
      <c r="K35" s="137"/>
      <c r="L35" s="138"/>
      <c r="M35" s="136">
        <v>3470435161</v>
      </c>
      <c r="N35" s="137"/>
      <c r="O35" s="137"/>
      <c r="P35" s="138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</row>
    <row r="37" spans="1:235" ht="15.75" thickBot="1"/>
    <row r="38" spans="1:235" s="24" customFormat="1">
      <c r="A38" s="124" t="s">
        <v>99</v>
      </c>
      <c r="B38" s="125"/>
      <c r="C38" s="125"/>
      <c r="D38" s="126"/>
      <c r="E38" s="124" t="s">
        <v>155</v>
      </c>
      <c r="F38" s="125"/>
      <c r="G38" s="125"/>
      <c r="H38" s="126"/>
      <c r="I38" s="124" t="s">
        <v>195</v>
      </c>
      <c r="J38" s="125"/>
      <c r="K38" s="125"/>
      <c r="L38" s="126"/>
      <c r="M38" s="124" t="s">
        <v>196</v>
      </c>
      <c r="N38" s="125"/>
      <c r="O38" s="125"/>
      <c r="P38" s="126"/>
    </row>
    <row r="39" spans="1:235" ht="15.75" thickBot="1">
      <c r="A39" s="127" t="s">
        <v>100</v>
      </c>
      <c r="B39" s="128"/>
      <c r="C39" s="128"/>
      <c r="D39" s="129"/>
      <c r="E39" s="127" t="s">
        <v>101</v>
      </c>
      <c r="F39" s="128"/>
      <c r="G39" s="128"/>
      <c r="H39" s="129"/>
      <c r="I39" s="127" t="s">
        <v>102</v>
      </c>
      <c r="J39" s="128"/>
      <c r="K39" s="128"/>
      <c r="L39" s="129"/>
      <c r="M39" s="127" t="s">
        <v>197</v>
      </c>
      <c r="N39" s="128"/>
      <c r="O39" s="128"/>
      <c r="P39" s="129"/>
    </row>
    <row r="40" spans="1:235">
      <c r="A40" s="44" t="s">
        <v>35</v>
      </c>
      <c r="B40" s="40" t="s">
        <v>198</v>
      </c>
      <c r="C40" s="45" t="s">
        <v>65</v>
      </c>
      <c r="D40" s="23">
        <v>2</v>
      </c>
      <c r="E40" s="44" t="s">
        <v>35</v>
      </c>
      <c r="F40" s="22" t="s">
        <v>103</v>
      </c>
      <c r="G40" s="45" t="s">
        <v>41</v>
      </c>
      <c r="H40" s="23">
        <v>13</v>
      </c>
      <c r="I40" s="44" t="s">
        <v>35</v>
      </c>
      <c r="J40" s="22" t="s">
        <v>20</v>
      </c>
      <c r="K40" s="45" t="s">
        <v>49</v>
      </c>
      <c r="L40" s="23">
        <v>14</v>
      </c>
      <c r="M40" s="44" t="s">
        <v>35</v>
      </c>
      <c r="N40" s="40" t="s">
        <v>104</v>
      </c>
      <c r="O40" s="45" t="s">
        <v>51</v>
      </c>
      <c r="P40" s="61">
        <v>16</v>
      </c>
    </row>
    <row r="41" spans="1:235" ht="15.75" thickBot="1">
      <c r="A41" s="47" t="s">
        <v>35</v>
      </c>
      <c r="B41" s="41" t="s">
        <v>105</v>
      </c>
      <c r="C41" s="48" t="s">
        <v>59</v>
      </c>
      <c r="D41" s="29">
        <v>13</v>
      </c>
      <c r="E41" s="47" t="s">
        <v>35</v>
      </c>
      <c r="F41" s="28" t="s">
        <v>106</v>
      </c>
      <c r="G41" s="48" t="s">
        <v>191</v>
      </c>
      <c r="H41" s="29">
        <v>8</v>
      </c>
      <c r="I41" s="47" t="s">
        <v>35</v>
      </c>
      <c r="J41" s="28" t="s">
        <v>26</v>
      </c>
      <c r="K41" s="48" t="s">
        <v>75</v>
      </c>
      <c r="L41" s="29">
        <v>12</v>
      </c>
      <c r="M41" s="77" t="s">
        <v>35</v>
      </c>
      <c r="N41" s="78" t="s">
        <v>199</v>
      </c>
      <c r="O41" s="89" t="s">
        <v>51</v>
      </c>
      <c r="P41" s="90">
        <v>1</v>
      </c>
    </row>
    <row r="42" spans="1:235" ht="15.75" thickBot="1">
      <c r="A42" s="77" t="s">
        <v>35</v>
      </c>
      <c r="B42" s="78" t="s">
        <v>107</v>
      </c>
      <c r="C42" s="79" t="s">
        <v>59</v>
      </c>
      <c r="D42" s="80">
        <v>1</v>
      </c>
      <c r="E42" s="44" t="s">
        <v>35</v>
      </c>
      <c r="F42" s="22" t="s">
        <v>108</v>
      </c>
      <c r="G42" s="45" t="s">
        <v>53</v>
      </c>
      <c r="H42" s="46">
        <v>11</v>
      </c>
      <c r="I42" s="47" t="s">
        <v>35</v>
      </c>
      <c r="J42" s="28" t="s">
        <v>109</v>
      </c>
      <c r="K42" s="48" t="s">
        <v>47</v>
      </c>
      <c r="L42" s="49">
        <v>1</v>
      </c>
      <c r="M42" s="101" t="s">
        <v>35</v>
      </c>
      <c r="N42" s="102" t="s">
        <v>200</v>
      </c>
      <c r="O42" s="109" t="s">
        <v>65</v>
      </c>
      <c r="P42" s="110">
        <v>14</v>
      </c>
    </row>
    <row r="43" spans="1:235">
      <c r="A43" s="73" t="s">
        <v>46</v>
      </c>
      <c r="B43" s="74" t="s">
        <v>170</v>
      </c>
      <c r="C43" s="75" t="s">
        <v>47</v>
      </c>
      <c r="D43" s="76">
        <v>6</v>
      </c>
      <c r="E43" s="44" t="s">
        <v>46</v>
      </c>
      <c r="F43" s="22" t="s">
        <v>118</v>
      </c>
      <c r="G43" s="45" t="s">
        <v>51</v>
      </c>
      <c r="H43" s="46">
        <v>14</v>
      </c>
      <c r="I43" s="44" t="s">
        <v>46</v>
      </c>
      <c r="J43" s="22" t="s">
        <v>201</v>
      </c>
      <c r="K43" s="45" t="s">
        <v>41</v>
      </c>
      <c r="L43" s="46">
        <v>15</v>
      </c>
      <c r="M43" s="44" t="s">
        <v>46</v>
      </c>
      <c r="N43" s="40" t="s">
        <v>113</v>
      </c>
      <c r="O43" s="45" t="s">
        <v>40</v>
      </c>
      <c r="P43" s="61">
        <v>16</v>
      </c>
    </row>
    <row r="44" spans="1:235">
      <c r="A44" s="77" t="s">
        <v>46</v>
      </c>
      <c r="B44" s="78" t="s">
        <v>112</v>
      </c>
      <c r="C44" s="79" t="s">
        <v>53</v>
      </c>
      <c r="D44" s="80">
        <v>9</v>
      </c>
      <c r="E44" s="47" t="s">
        <v>46</v>
      </c>
      <c r="F44" s="28" t="s">
        <v>111</v>
      </c>
      <c r="G44" s="48" t="s">
        <v>37</v>
      </c>
      <c r="H44" s="49">
        <v>10</v>
      </c>
      <c r="I44" s="47" t="s">
        <v>46</v>
      </c>
      <c r="J44" s="28" t="s">
        <v>202</v>
      </c>
      <c r="K44" s="48" t="s">
        <v>40</v>
      </c>
      <c r="L44" s="49">
        <v>3</v>
      </c>
      <c r="M44" s="47" t="s">
        <v>46</v>
      </c>
      <c r="N44" s="41" t="s">
        <v>257</v>
      </c>
      <c r="O44" s="53" t="s">
        <v>38</v>
      </c>
      <c r="P44" s="30"/>
    </row>
    <row r="45" spans="1:235">
      <c r="A45" s="77" t="s">
        <v>46</v>
      </c>
      <c r="B45" s="78" t="s">
        <v>203</v>
      </c>
      <c r="C45" s="79" t="s">
        <v>47</v>
      </c>
      <c r="D45" s="80">
        <v>6</v>
      </c>
      <c r="E45" s="47" t="s">
        <v>46</v>
      </c>
      <c r="F45" s="28" t="s">
        <v>14</v>
      </c>
      <c r="G45" s="48" t="s">
        <v>45</v>
      </c>
      <c r="H45" s="49">
        <v>5</v>
      </c>
      <c r="I45" s="47" t="s">
        <v>46</v>
      </c>
      <c r="J45" s="28" t="s">
        <v>72</v>
      </c>
      <c r="K45" s="48" t="s">
        <v>53</v>
      </c>
      <c r="L45" s="49">
        <v>3</v>
      </c>
      <c r="M45" s="47" t="s">
        <v>46</v>
      </c>
      <c r="N45" s="41" t="s">
        <v>258</v>
      </c>
      <c r="O45" s="48" t="s">
        <v>40</v>
      </c>
      <c r="P45" s="62"/>
    </row>
    <row r="46" spans="1:235">
      <c r="A46" s="77" t="s">
        <v>46</v>
      </c>
      <c r="B46" s="78" t="s">
        <v>115</v>
      </c>
      <c r="C46" s="79" t="s">
        <v>65</v>
      </c>
      <c r="D46" s="80">
        <v>10</v>
      </c>
      <c r="E46" s="47" t="s">
        <v>46</v>
      </c>
      <c r="F46" s="28" t="s">
        <v>1</v>
      </c>
      <c r="G46" s="48" t="s">
        <v>51</v>
      </c>
      <c r="H46" s="49">
        <v>13</v>
      </c>
      <c r="I46" s="47" t="s">
        <v>46</v>
      </c>
      <c r="J46" s="28" t="s">
        <v>122</v>
      </c>
      <c r="K46" s="48" t="s">
        <v>47</v>
      </c>
      <c r="L46" s="49">
        <v>5</v>
      </c>
      <c r="M46" s="47" t="s">
        <v>46</v>
      </c>
      <c r="N46" s="41" t="s">
        <v>116</v>
      </c>
      <c r="O46" s="48" t="s">
        <v>38</v>
      </c>
      <c r="P46" s="62">
        <v>9</v>
      </c>
    </row>
    <row r="47" spans="1:235">
      <c r="A47" s="77" t="s">
        <v>46</v>
      </c>
      <c r="B47" s="78" t="s">
        <v>2</v>
      </c>
      <c r="C47" s="79" t="s">
        <v>51</v>
      </c>
      <c r="D47" s="80">
        <v>16</v>
      </c>
      <c r="E47" s="47" t="s">
        <v>46</v>
      </c>
      <c r="F47" s="28" t="s">
        <v>56</v>
      </c>
      <c r="G47" s="48" t="s">
        <v>49</v>
      </c>
      <c r="H47" s="49">
        <v>7</v>
      </c>
      <c r="I47" s="47" t="s">
        <v>46</v>
      </c>
      <c r="J47" s="28" t="s">
        <v>204</v>
      </c>
      <c r="K47" s="48" t="s">
        <v>40</v>
      </c>
      <c r="L47" s="49">
        <v>6</v>
      </c>
      <c r="M47" s="57" t="s">
        <v>46</v>
      </c>
      <c r="N47" s="43" t="s">
        <v>110</v>
      </c>
      <c r="O47" s="68" t="s">
        <v>37</v>
      </c>
      <c r="P47" s="111">
        <v>10</v>
      </c>
    </row>
    <row r="48" spans="1:235">
      <c r="A48" s="77" t="s">
        <v>46</v>
      </c>
      <c r="B48" s="78" t="s">
        <v>205</v>
      </c>
      <c r="C48" s="79" t="s">
        <v>65</v>
      </c>
      <c r="D48" s="80">
        <v>11</v>
      </c>
      <c r="E48" s="47" t="s">
        <v>46</v>
      </c>
      <c r="F48" s="28" t="s">
        <v>119</v>
      </c>
      <c r="G48" s="48" t="s">
        <v>37</v>
      </c>
      <c r="H48" s="49">
        <v>11</v>
      </c>
      <c r="I48" s="47" t="s">
        <v>46</v>
      </c>
      <c r="J48" s="28" t="s">
        <v>171</v>
      </c>
      <c r="K48" s="48" t="s">
        <v>59</v>
      </c>
      <c r="L48" s="49">
        <v>10</v>
      </c>
      <c r="M48" s="47" t="s">
        <v>46</v>
      </c>
      <c r="N48" s="41" t="s">
        <v>120</v>
      </c>
      <c r="O48" s="48" t="s">
        <v>62</v>
      </c>
      <c r="P48" s="62">
        <v>5</v>
      </c>
    </row>
    <row r="49" spans="1:16">
      <c r="A49" s="77" t="s">
        <v>46</v>
      </c>
      <c r="B49" s="78" t="s">
        <v>206</v>
      </c>
      <c r="C49" s="79" t="s">
        <v>65</v>
      </c>
      <c r="D49" s="80">
        <v>9</v>
      </c>
      <c r="E49" s="47" t="s">
        <v>46</v>
      </c>
      <c r="F49" s="28" t="s">
        <v>121</v>
      </c>
      <c r="G49" s="48" t="s">
        <v>62</v>
      </c>
      <c r="H49" s="49">
        <v>9</v>
      </c>
      <c r="I49" s="47" t="s">
        <v>46</v>
      </c>
      <c r="J49" s="28" t="s">
        <v>67</v>
      </c>
      <c r="K49" s="48" t="s">
        <v>43</v>
      </c>
      <c r="L49" s="49"/>
      <c r="M49" s="47" t="s">
        <v>46</v>
      </c>
      <c r="N49" s="41" t="s">
        <v>114</v>
      </c>
      <c r="O49" s="48" t="s">
        <v>59</v>
      </c>
      <c r="P49" s="62">
        <v>9</v>
      </c>
    </row>
    <row r="50" spans="1:16">
      <c r="A50" s="77" t="s">
        <v>46</v>
      </c>
      <c r="B50" s="78" t="s">
        <v>151</v>
      </c>
      <c r="C50" s="79" t="s">
        <v>47</v>
      </c>
      <c r="D50" s="80">
        <v>6</v>
      </c>
      <c r="E50" s="47" t="s">
        <v>46</v>
      </c>
      <c r="F50" s="28" t="s">
        <v>259</v>
      </c>
      <c r="G50" s="48" t="s">
        <v>75</v>
      </c>
      <c r="H50" s="49"/>
      <c r="I50" s="47" t="s">
        <v>46</v>
      </c>
      <c r="J50" s="28" t="s">
        <v>260</v>
      </c>
      <c r="K50" s="48" t="s">
        <v>40</v>
      </c>
      <c r="L50" s="49"/>
      <c r="M50" s="47" t="s">
        <v>46</v>
      </c>
      <c r="N50" s="41" t="s">
        <v>172</v>
      </c>
      <c r="O50" s="48" t="s">
        <v>43</v>
      </c>
      <c r="P50" s="62">
        <v>8</v>
      </c>
    </row>
    <row r="51" spans="1:16" ht="15.75" thickBot="1">
      <c r="A51" s="81" t="s">
        <v>46</v>
      </c>
      <c r="B51" s="82" t="s">
        <v>13</v>
      </c>
      <c r="C51" s="83" t="s">
        <v>40</v>
      </c>
      <c r="D51" s="84">
        <v>8</v>
      </c>
      <c r="E51" s="50" t="s">
        <v>46</v>
      </c>
      <c r="F51" s="32" t="s">
        <v>261</v>
      </c>
      <c r="G51" s="51" t="s">
        <v>37</v>
      </c>
      <c r="H51" s="52"/>
      <c r="I51" s="50" t="s">
        <v>46</v>
      </c>
      <c r="J51" s="32" t="s">
        <v>3</v>
      </c>
      <c r="K51" s="51" t="s">
        <v>59</v>
      </c>
      <c r="L51" s="52">
        <v>3</v>
      </c>
      <c r="M51" s="50" t="s">
        <v>46</v>
      </c>
      <c r="N51" s="42" t="s">
        <v>207</v>
      </c>
      <c r="O51" s="51" t="s">
        <v>191</v>
      </c>
      <c r="P51" s="67">
        <v>9</v>
      </c>
    </row>
    <row r="52" spans="1:16">
      <c r="A52" s="85" t="s">
        <v>73</v>
      </c>
      <c r="B52" s="86" t="s">
        <v>262</v>
      </c>
      <c r="C52" s="87" t="s">
        <v>47</v>
      </c>
      <c r="D52" s="88"/>
      <c r="E52" s="57" t="s">
        <v>73</v>
      </c>
      <c r="F52" s="25" t="s">
        <v>4</v>
      </c>
      <c r="G52" s="68" t="s">
        <v>37</v>
      </c>
      <c r="H52" s="69">
        <v>8</v>
      </c>
      <c r="I52" s="57" t="s">
        <v>73</v>
      </c>
      <c r="J52" s="25" t="s">
        <v>173</v>
      </c>
      <c r="K52" s="68" t="s">
        <v>55</v>
      </c>
      <c r="L52" s="69">
        <v>14</v>
      </c>
      <c r="M52" s="44" t="s">
        <v>73</v>
      </c>
      <c r="N52" s="21" t="s">
        <v>127</v>
      </c>
      <c r="O52" s="45" t="s">
        <v>65</v>
      </c>
      <c r="P52" s="61">
        <v>29</v>
      </c>
    </row>
    <row r="53" spans="1:16">
      <c r="A53" s="77" t="s">
        <v>73</v>
      </c>
      <c r="B53" s="78" t="s">
        <v>128</v>
      </c>
      <c r="C53" s="79" t="s">
        <v>49</v>
      </c>
      <c r="D53" s="80">
        <v>10</v>
      </c>
      <c r="E53" s="47" t="s">
        <v>73</v>
      </c>
      <c r="F53" s="28" t="s">
        <v>174</v>
      </c>
      <c r="G53" s="48" t="s">
        <v>53</v>
      </c>
      <c r="H53" s="49">
        <v>10</v>
      </c>
      <c r="I53" s="47" t="s">
        <v>73</v>
      </c>
      <c r="J53" s="28" t="s">
        <v>208</v>
      </c>
      <c r="K53" s="48" t="s">
        <v>191</v>
      </c>
      <c r="L53" s="49">
        <v>8</v>
      </c>
      <c r="M53" s="47" t="s">
        <v>73</v>
      </c>
      <c r="N53" s="27" t="s">
        <v>8</v>
      </c>
      <c r="O53" s="48" t="s">
        <v>51</v>
      </c>
      <c r="P53" s="62">
        <v>2</v>
      </c>
    </row>
    <row r="54" spans="1:16">
      <c r="A54" s="77" t="s">
        <v>73</v>
      </c>
      <c r="B54" s="78" t="s">
        <v>263</v>
      </c>
      <c r="C54" s="100" t="s">
        <v>218</v>
      </c>
      <c r="D54" s="80">
        <v>6</v>
      </c>
      <c r="E54" s="47" t="s">
        <v>73</v>
      </c>
      <c r="F54" s="28" t="s">
        <v>264</v>
      </c>
      <c r="G54" s="48" t="s">
        <v>37</v>
      </c>
      <c r="H54" s="49"/>
      <c r="I54" s="47" t="s">
        <v>73</v>
      </c>
      <c r="J54" s="28" t="s">
        <v>175</v>
      </c>
      <c r="K54" s="48" t="s">
        <v>62</v>
      </c>
      <c r="L54" s="49">
        <v>6</v>
      </c>
      <c r="M54" s="47" t="s">
        <v>73</v>
      </c>
      <c r="N54" s="27" t="s">
        <v>129</v>
      </c>
      <c r="O54" s="48" t="s">
        <v>49</v>
      </c>
      <c r="P54" s="62">
        <v>23</v>
      </c>
    </row>
    <row r="55" spans="1:16">
      <c r="A55" s="77" t="s">
        <v>73</v>
      </c>
      <c r="B55" s="78" t="s">
        <v>130</v>
      </c>
      <c r="C55" s="89" t="s">
        <v>38</v>
      </c>
      <c r="D55" s="90">
        <v>11</v>
      </c>
      <c r="E55" s="47" t="s">
        <v>73</v>
      </c>
      <c r="F55" s="28" t="s">
        <v>6</v>
      </c>
      <c r="G55" s="48" t="s">
        <v>47</v>
      </c>
      <c r="H55" s="49">
        <v>5</v>
      </c>
      <c r="I55" s="47" t="s">
        <v>73</v>
      </c>
      <c r="J55" s="28" t="s">
        <v>209</v>
      </c>
      <c r="K55" s="48" t="s">
        <v>40</v>
      </c>
      <c r="L55" s="49">
        <v>12</v>
      </c>
      <c r="M55" s="47" t="s">
        <v>73</v>
      </c>
      <c r="N55" s="41" t="s">
        <v>210</v>
      </c>
      <c r="O55" s="53" t="s">
        <v>40</v>
      </c>
      <c r="P55" s="30">
        <v>5</v>
      </c>
    </row>
    <row r="56" spans="1:16">
      <c r="A56" s="77" t="s">
        <v>73</v>
      </c>
      <c r="B56" s="78" t="s">
        <v>7</v>
      </c>
      <c r="C56" s="79" t="s">
        <v>51</v>
      </c>
      <c r="D56" s="80">
        <v>17</v>
      </c>
      <c r="E56" s="47" t="s">
        <v>73</v>
      </c>
      <c r="F56" s="28" t="s">
        <v>133</v>
      </c>
      <c r="G56" s="48" t="s">
        <v>43</v>
      </c>
      <c r="H56" s="49">
        <v>16</v>
      </c>
      <c r="I56" s="47" t="s">
        <v>73</v>
      </c>
      <c r="J56" s="28" t="s">
        <v>29</v>
      </c>
      <c r="K56" s="48" t="s">
        <v>47</v>
      </c>
      <c r="L56" s="49">
        <v>16</v>
      </c>
      <c r="M56" s="47" t="s">
        <v>73</v>
      </c>
      <c r="N56" s="27" t="s">
        <v>5</v>
      </c>
      <c r="O56" s="48" t="s">
        <v>51</v>
      </c>
      <c r="P56" s="70">
        <v>15</v>
      </c>
    </row>
    <row r="57" spans="1:16">
      <c r="A57" s="77" t="s">
        <v>73</v>
      </c>
      <c r="B57" s="78" t="s">
        <v>265</v>
      </c>
      <c r="C57" s="79" t="s">
        <v>47</v>
      </c>
      <c r="D57" s="80"/>
      <c r="E57" s="77" t="s">
        <v>73</v>
      </c>
      <c r="F57" s="93" t="s">
        <v>132</v>
      </c>
      <c r="G57" s="89" t="s">
        <v>62</v>
      </c>
      <c r="H57" s="94">
        <v>9</v>
      </c>
      <c r="I57" s="47" t="s">
        <v>73</v>
      </c>
      <c r="J57" s="28" t="s">
        <v>211</v>
      </c>
      <c r="K57" s="48" t="s">
        <v>40</v>
      </c>
      <c r="L57" s="49">
        <v>10</v>
      </c>
      <c r="M57" s="47" t="s">
        <v>73</v>
      </c>
      <c r="N57" s="41" t="s">
        <v>216</v>
      </c>
      <c r="O57" s="48" t="s">
        <v>41</v>
      </c>
      <c r="P57" s="62">
        <v>19</v>
      </c>
    </row>
    <row r="58" spans="1:16">
      <c r="A58" s="77" t="s">
        <v>73</v>
      </c>
      <c r="B58" s="78" t="s">
        <v>16</v>
      </c>
      <c r="C58" s="79" t="s">
        <v>43</v>
      </c>
      <c r="D58" s="80">
        <v>17</v>
      </c>
      <c r="E58" s="47" t="s">
        <v>73</v>
      </c>
      <c r="F58" s="28" t="s">
        <v>266</v>
      </c>
      <c r="G58" s="48" t="s">
        <v>218</v>
      </c>
      <c r="H58" s="49"/>
      <c r="I58" s="77" t="s">
        <v>73</v>
      </c>
      <c r="J58" s="93" t="s">
        <v>212</v>
      </c>
      <c r="K58" s="89" t="s">
        <v>49</v>
      </c>
      <c r="L58" s="94">
        <v>13</v>
      </c>
      <c r="M58" s="47" t="s">
        <v>73</v>
      </c>
      <c r="N58" s="27" t="s">
        <v>213</v>
      </c>
      <c r="O58" s="48" t="s">
        <v>42</v>
      </c>
      <c r="P58" s="62">
        <v>10</v>
      </c>
    </row>
    <row r="59" spans="1:16">
      <c r="A59" s="77" t="s">
        <v>73</v>
      </c>
      <c r="B59" s="78" t="s">
        <v>134</v>
      </c>
      <c r="C59" s="89" t="s">
        <v>65</v>
      </c>
      <c r="D59" s="90">
        <v>14</v>
      </c>
      <c r="E59" s="47" t="s">
        <v>73</v>
      </c>
      <c r="F59" s="28" t="s">
        <v>135</v>
      </c>
      <c r="G59" s="48" t="s">
        <v>43</v>
      </c>
      <c r="H59" s="49">
        <v>17</v>
      </c>
      <c r="I59" s="77" t="s">
        <v>73</v>
      </c>
      <c r="J59" s="93" t="s">
        <v>176</v>
      </c>
      <c r="K59" s="89" t="s">
        <v>49</v>
      </c>
      <c r="L59" s="94">
        <v>18</v>
      </c>
      <c r="M59" s="47" t="s">
        <v>73</v>
      </c>
      <c r="N59" s="27" t="s">
        <v>136</v>
      </c>
      <c r="O59" s="48" t="s">
        <v>41</v>
      </c>
      <c r="P59" s="62">
        <v>12</v>
      </c>
    </row>
    <row r="60" spans="1:16" ht="15.75" thickBot="1">
      <c r="A60" s="81" t="s">
        <v>73</v>
      </c>
      <c r="B60" s="82" t="s">
        <v>267</v>
      </c>
      <c r="C60" s="91" t="s">
        <v>49</v>
      </c>
      <c r="D60" s="92"/>
      <c r="E60" s="50" t="s">
        <v>73</v>
      </c>
      <c r="F60" s="32" t="s">
        <v>138</v>
      </c>
      <c r="G60" s="51" t="s">
        <v>41</v>
      </c>
      <c r="H60" s="52">
        <v>6</v>
      </c>
      <c r="I60" s="81" t="s">
        <v>73</v>
      </c>
      <c r="J60" s="95" t="s">
        <v>268</v>
      </c>
      <c r="K60" s="83" t="s">
        <v>185</v>
      </c>
      <c r="L60" s="96"/>
      <c r="M60" s="50" t="s">
        <v>73</v>
      </c>
      <c r="N60" s="31" t="s">
        <v>81</v>
      </c>
      <c r="O60" s="51" t="s">
        <v>53</v>
      </c>
      <c r="P60" s="67">
        <v>15</v>
      </c>
    </row>
    <row r="61" spans="1:16">
      <c r="A61" s="85" t="s">
        <v>85</v>
      </c>
      <c r="B61" s="86" t="s">
        <v>23</v>
      </c>
      <c r="C61" s="87" t="s">
        <v>38</v>
      </c>
      <c r="D61" s="88">
        <v>14</v>
      </c>
      <c r="E61" s="57" t="s">
        <v>85</v>
      </c>
      <c r="F61" s="25" t="s">
        <v>139</v>
      </c>
      <c r="G61" s="68" t="s">
        <v>59</v>
      </c>
      <c r="H61" s="26">
        <v>19</v>
      </c>
      <c r="I61" s="85" t="s">
        <v>85</v>
      </c>
      <c r="J61" s="97" t="s">
        <v>269</v>
      </c>
      <c r="K61" s="98" t="s">
        <v>53</v>
      </c>
      <c r="L61" s="99"/>
      <c r="M61" s="44" t="s">
        <v>85</v>
      </c>
      <c r="N61" s="40" t="s">
        <v>147</v>
      </c>
      <c r="O61" s="45" t="s">
        <v>65</v>
      </c>
      <c r="P61" s="61">
        <v>16</v>
      </c>
    </row>
    <row r="62" spans="1:16">
      <c r="A62" s="77" t="s">
        <v>85</v>
      </c>
      <c r="B62" s="78" t="s">
        <v>90</v>
      </c>
      <c r="C62" s="79" t="s">
        <v>55</v>
      </c>
      <c r="D62" s="80">
        <v>16</v>
      </c>
      <c r="E62" s="47" t="s">
        <v>85</v>
      </c>
      <c r="F62" s="28" t="s">
        <v>214</v>
      </c>
      <c r="G62" s="48" t="s">
        <v>185</v>
      </c>
      <c r="H62" s="29"/>
      <c r="I62" s="47" t="s">
        <v>85</v>
      </c>
      <c r="J62" s="28" t="s">
        <v>215</v>
      </c>
      <c r="K62" s="48" t="s">
        <v>185</v>
      </c>
      <c r="L62" s="29">
        <v>19</v>
      </c>
      <c r="M62" s="47" t="s">
        <v>85</v>
      </c>
      <c r="N62" s="41" t="s">
        <v>141</v>
      </c>
      <c r="O62" s="48" t="s">
        <v>59</v>
      </c>
      <c r="P62" s="62">
        <v>24</v>
      </c>
    </row>
    <row r="63" spans="1:16">
      <c r="A63" s="77" t="s">
        <v>85</v>
      </c>
      <c r="B63" s="78" t="s">
        <v>145</v>
      </c>
      <c r="C63" s="79" t="s">
        <v>37</v>
      </c>
      <c r="D63" s="80">
        <v>21</v>
      </c>
      <c r="E63" s="47" t="s">
        <v>85</v>
      </c>
      <c r="F63" s="28" t="s">
        <v>11</v>
      </c>
      <c r="G63" s="48" t="s">
        <v>51</v>
      </c>
      <c r="H63" s="29">
        <v>21</v>
      </c>
      <c r="I63" s="47" t="s">
        <v>85</v>
      </c>
      <c r="J63" s="28" t="s">
        <v>270</v>
      </c>
      <c r="K63" s="48" t="s">
        <v>49</v>
      </c>
      <c r="L63" s="29">
        <v>27</v>
      </c>
      <c r="M63" s="47" t="s">
        <v>85</v>
      </c>
      <c r="N63" s="41" t="s">
        <v>271</v>
      </c>
      <c r="O63" s="112" t="s">
        <v>185</v>
      </c>
      <c r="P63" s="70"/>
    </row>
    <row r="64" spans="1:16">
      <c r="A64" s="77" t="s">
        <v>85</v>
      </c>
      <c r="B64" s="78" t="s">
        <v>217</v>
      </c>
      <c r="C64" s="89" t="s">
        <v>65</v>
      </c>
      <c r="D64" s="90">
        <v>35</v>
      </c>
      <c r="E64" s="47" t="s">
        <v>85</v>
      </c>
      <c r="F64" s="28" t="s">
        <v>86</v>
      </c>
      <c r="G64" s="48" t="s">
        <v>40</v>
      </c>
      <c r="H64" s="29">
        <v>32</v>
      </c>
      <c r="I64" s="47" t="s">
        <v>85</v>
      </c>
      <c r="J64" s="28" t="s">
        <v>272</v>
      </c>
      <c r="K64" s="48" t="s">
        <v>62</v>
      </c>
      <c r="L64" s="29"/>
      <c r="M64" s="47" t="s">
        <v>85</v>
      </c>
      <c r="N64" s="41" t="s">
        <v>178</v>
      </c>
      <c r="O64" s="48" t="s">
        <v>37</v>
      </c>
      <c r="P64" s="62">
        <v>18</v>
      </c>
    </row>
    <row r="65" spans="1:17">
      <c r="A65" s="77" t="s">
        <v>85</v>
      </c>
      <c r="B65" s="78" t="s">
        <v>144</v>
      </c>
      <c r="C65" s="89" t="s">
        <v>44</v>
      </c>
      <c r="D65" s="90">
        <v>17</v>
      </c>
      <c r="E65" s="47" t="s">
        <v>85</v>
      </c>
      <c r="F65" s="28" t="s">
        <v>179</v>
      </c>
      <c r="G65" s="48" t="s">
        <v>218</v>
      </c>
      <c r="H65" s="29">
        <v>20</v>
      </c>
      <c r="I65" s="47" t="s">
        <v>85</v>
      </c>
      <c r="J65" s="28" t="s">
        <v>219</v>
      </c>
      <c r="K65" s="48" t="s">
        <v>51</v>
      </c>
      <c r="L65" s="29">
        <v>33</v>
      </c>
      <c r="M65" s="47" t="s">
        <v>85</v>
      </c>
      <c r="N65" s="41" t="s">
        <v>220</v>
      </c>
      <c r="O65" s="48" t="s">
        <v>51</v>
      </c>
      <c r="P65" s="62">
        <v>23</v>
      </c>
    </row>
    <row r="66" spans="1:17">
      <c r="A66" s="47" t="s">
        <v>85</v>
      </c>
      <c r="B66" s="41" t="s">
        <v>221</v>
      </c>
      <c r="C66" s="48" t="s">
        <v>65</v>
      </c>
      <c r="D66" s="29">
        <v>19</v>
      </c>
      <c r="E66" s="47" t="s">
        <v>85</v>
      </c>
      <c r="F66" s="28" t="s">
        <v>152</v>
      </c>
      <c r="G66" s="48" t="s">
        <v>45</v>
      </c>
      <c r="H66" s="29">
        <v>18</v>
      </c>
      <c r="I66" s="47" t="s">
        <v>85</v>
      </c>
      <c r="J66" s="28" t="s">
        <v>24</v>
      </c>
      <c r="K66" s="48" t="s">
        <v>41</v>
      </c>
      <c r="L66" s="29">
        <v>25</v>
      </c>
      <c r="M66" s="47" t="s">
        <v>85</v>
      </c>
      <c r="N66" s="41" t="s">
        <v>273</v>
      </c>
      <c r="O66" s="48" t="s">
        <v>47</v>
      </c>
      <c r="P66" s="62"/>
    </row>
    <row r="67" spans="1:17" ht="15.75" thickBot="1">
      <c r="A67" s="50" t="s">
        <v>85</v>
      </c>
      <c r="B67" s="42" t="s">
        <v>222</v>
      </c>
      <c r="C67" s="56" t="s">
        <v>65</v>
      </c>
      <c r="D67" s="34">
        <v>17</v>
      </c>
      <c r="E67" s="50" t="s">
        <v>85</v>
      </c>
      <c r="F67" s="32" t="s">
        <v>156</v>
      </c>
      <c r="G67" s="51" t="s">
        <v>62</v>
      </c>
      <c r="H67" s="33">
        <v>16</v>
      </c>
      <c r="I67" s="50" t="s">
        <v>85</v>
      </c>
      <c r="J67" s="32" t="s">
        <v>146</v>
      </c>
      <c r="K67" s="51" t="s">
        <v>38</v>
      </c>
      <c r="L67" s="33">
        <v>16</v>
      </c>
      <c r="M67" s="50" t="s">
        <v>85</v>
      </c>
      <c r="N67" s="42" t="s">
        <v>181</v>
      </c>
      <c r="O67" s="51" t="s">
        <v>37</v>
      </c>
      <c r="P67" s="67">
        <v>21</v>
      </c>
    </row>
    <row r="68" spans="1:17">
      <c r="B68" s="20" t="s">
        <v>95</v>
      </c>
      <c r="D68" s="71">
        <v>4</v>
      </c>
      <c r="F68" s="20" t="s">
        <v>95</v>
      </c>
      <c r="H68" s="60">
        <v>27</v>
      </c>
      <c r="J68" s="20" t="s">
        <v>95</v>
      </c>
      <c r="L68" s="60">
        <v>80</v>
      </c>
      <c r="N68" s="20" t="s">
        <v>95</v>
      </c>
      <c r="P68" s="60">
        <v>29</v>
      </c>
    </row>
    <row r="69" spans="1:17" ht="15.75" thickBot="1"/>
    <row r="70" spans="1:17">
      <c r="A70" s="130" t="s">
        <v>148</v>
      </c>
      <c r="B70" s="131"/>
      <c r="C70" s="131"/>
      <c r="D70" s="132"/>
      <c r="E70" s="130" t="s">
        <v>149</v>
      </c>
      <c r="F70" s="131"/>
      <c r="G70" s="131"/>
      <c r="H70" s="132"/>
      <c r="I70" s="130" t="s">
        <v>150</v>
      </c>
      <c r="J70" s="131"/>
      <c r="K70" s="131"/>
      <c r="L70" s="132"/>
      <c r="M70" s="130" t="s">
        <v>223</v>
      </c>
      <c r="N70" s="131"/>
      <c r="O70" s="131"/>
      <c r="P70" s="132"/>
    </row>
    <row r="71" spans="1:17" ht="15.75" thickBot="1">
      <c r="A71" s="133"/>
      <c r="B71" s="134"/>
      <c r="C71" s="134"/>
      <c r="D71" s="135"/>
      <c r="E71" s="133"/>
      <c r="F71" s="134"/>
      <c r="G71" s="134"/>
      <c r="H71" s="135"/>
      <c r="I71" s="133"/>
      <c r="J71" s="134"/>
      <c r="K71" s="134"/>
      <c r="L71" s="135"/>
      <c r="M71" s="133"/>
      <c r="N71" s="134"/>
      <c r="O71" s="134"/>
      <c r="P71" s="135"/>
    </row>
    <row r="72" spans="1:17" ht="15.75" thickBot="1">
      <c r="A72" s="136">
        <v>3402299107</v>
      </c>
      <c r="B72" s="137"/>
      <c r="C72" s="137"/>
      <c r="D72" s="138"/>
      <c r="E72" s="136">
        <v>3497490662</v>
      </c>
      <c r="F72" s="137"/>
      <c r="G72" s="137"/>
      <c r="H72" s="138"/>
      <c r="I72" s="136">
        <v>3491401991</v>
      </c>
      <c r="J72" s="137"/>
      <c r="K72" s="137"/>
      <c r="L72" s="138"/>
      <c r="M72" s="136">
        <v>3494116405</v>
      </c>
      <c r="N72" s="137"/>
      <c r="O72" s="137"/>
      <c r="P72" s="138"/>
    </row>
    <row r="73" spans="1:17">
      <c r="Q73" s="72"/>
    </row>
  </sheetData>
  <mergeCells count="32">
    <mergeCell ref="M70:P71"/>
    <mergeCell ref="A72:D72"/>
    <mergeCell ref="E72:H72"/>
    <mergeCell ref="I72:L72"/>
    <mergeCell ref="M72:P72"/>
    <mergeCell ref="A70:D71"/>
    <mergeCell ref="E70:H71"/>
    <mergeCell ref="I70:L71"/>
    <mergeCell ref="A38:D38"/>
    <mergeCell ref="E38:H38"/>
    <mergeCell ref="I38:L38"/>
    <mergeCell ref="M38:P38"/>
    <mergeCell ref="A39:D39"/>
    <mergeCell ref="E39:H39"/>
    <mergeCell ref="I39:L39"/>
    <mergeCell ref="M39:P39"/>
    <mergeCell ref="M33:P34"/>
    <mergeCell ref="A35:D35"/>
    <mergeCell ref="E35:H35"/>
    <mergeCell ref="I35:L35"/>
    <mergeCell ref="M35:P35"/>
    <mergeCell ref="A33:D34"/>
    <mergeCell ref="E33:H34"/>
    <mergeCell ref="I33:L34"/>
    <mergeCell ref="M1:P1"/>
    <mergeCell ref="A2:D2"/>
    <mergeCell ref="E2:H2"/>
    <mergeCell ref="I2:L2"/>
    <mergeCell ref="M2:P2"/>
    <mergeCell ref="A1:D1"/>
    <mergeCell ref="E1:H1"/>
    <mergeCell ref="I1:L1"/>
  </mergeCells>
  <hyperlinks>
    <hyperlink ref="E70" r:id="rId1"/>
    <hyperlink ref="I70" r:id="rId2"/>
    <hyperlink ref="M33" r:id="rId3"/>
    <hyperlink ref="I33" r:id="rId4"/>
    <hyperlink ref="E33" r:id="rId5"/>
    <hyperlink ref="A33" r:id="rId6"/>
    <hyperlink ref="A70" r:id="rId7"/>
    <hyperlink ref="M70" r:id="rId8"/>
  </hyperlinks>
  <pageMargins left="0.70866141732283472" right="0.70866141732283472" top="0.37" bottom="0.28000000000000003" header="0.31496062992125984" footer="0.31496062992125984"/>
  <pageSetup paperSize="9" orientation="landscape" horizontalDpi="4294967295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6">
    <tabColor rgb="FFFFFF00"/>
  </sheetPr>
  <dimension ref="B2:H46"/>
  <sheetViews>
    <sheetView tabSelected="1" workbookViewId="0">
      <selection activeCell="L9" sqref="L9"/>
    </sheetView>
  </sheetViews>
  <sheetFormatPr defaultRowHeight="15"/>
  <cols>
    <col min="2" max="8" width="11.28515625" customWidth="1"/>
  </cols>
  <sheetData>
    <row r="2" spans="2:8">
      <c r="B2" s="139" t="s">
        <v>286</v>
      </c>
      <c r="C2" s="139"/>
      <c r="D2" s="139"/>
      <c r="E2" s="139"/>
      <c r="F2" s="139"/>
      <c r="G2" s="139"/>
      <c r="H2" s="139"/>
    </row>
    <row r="3" spans="2:8">
      <c r="B3" s="139"/>
      <c r="C3" s="139"/>
      <c r="D3" s="139"/>
      <c r="E3" s="139"/>
      <c r="F3" s="139"/>
      <c r="G3" s="139"/>
      <c r="H3" s="139"/>
    </row>
    <row r="4" spans="2:8">
      <c r="B4" s="139"/>
      <c r="C4" s="139"/>
      <c r="D4" s="139"/>
      <c r="E4" s="139"/>
      <c r="F4" s="139"/>
      <c r="G4" s="139"/>
      <c r="H4" s="139"/>
    </row>
    <row r="5" spans="2:8">
      <c r="B5" s="139"/>
      <c r="C5" s="139"/>
      <c r="D5" s="139"/>
      <c r="E5" s="139"/>
      <c r="F5" s="139"/>
      <c r="G5" s="139"/>
      <c r="H5" s="139"/>
    </row>
    <row r="6" spans="2:8">
      <c r="B6" s="139"/>
      <c r="C6" s="139"/>
      <c r="D6" s="139"/>
      <c r="E6" s="139"/>
      <c r="F6" s="139"/>
      <c r="G6" s="139"/>
      <c r="H6" s="139"/>
    </row>
    <row r="7" spans="2:8">
      <c r="B7" s="139"/>
      <c r="C7" s="139"/>
      <c r="D7" s="139"/>
      <c r="E7" s="139"/>
      <c r="F7" s="139"/>
      <c r="G7" s="139"/>
      <c r="H7" s="139"/>
    </row>
    <row r="11" spans="2:8" ht="15.75" thickBot="1"/>
    <row r="12" spans="2:8" ht="15" customHeight="1">
      <c r="C12" s="140" t="s">
        <v>275</v>
      </c>
      <c r="D12" s="141"/>
      <c r="E12" s="140" t="s">
        <v>293</v>
      </c>
      <c r="F12" s="141"/>
    </row>
    <row r="13" spans="2:8" ht="15.75" customHeight="1" thickBot="1">
      <c r="C13" s="142"/>
      <c r="D13" s="143"/>
      <c r="E13" s="142"/>
      <c r="F13" s="143"/>
    </row>
    <row r="14" spans="2:8" ht="15.75" thickBot="1">
      <c r="C14" s="8"/>
      <c r="D14" s="113"/>
      <c r="E14" s="114"/>
      <c r="F14" s="9"/>
    </row>
    <row r="15" spans="2:8">
      <c r="C15" s="147">
        <v>6</v>
      </c>
      <c r="D15" s="148" t="s">
        <v>26</v>
      </c>
      <c r="E15" s="149" t="s">
        <v>36</v>
      </c>
      <c r="F15" s="150">
        <v>4.5</v>
      </c>
    </row>
    <row r="16" spans="2:8">
      <c r="C16" s="115"/>
      <c r="D16" s="116"/>
      <c r="E16" s="145"/>
      <c r="F16" s="117"/>
    </row>
    <row r="17" spans="3:6">
      <c r="C17" s="115">
        <v>6</v>
      </c>
      <c r="D17" s="116" t="s">
        <v>276</v>
      </c>
      <c r="E17" s="145" t="s">
        <v>161</v>
      </c>
      <c r="F17" s="117">
        <v>5.5</v>
      </c>
    </row>
    <row r="18" spans="3:6">
      <c r="C18" s="115">
        <v>5</v>
      </c>
      <c r="D18" s="116" t="s">
        <v>277</v>
      </c>
      <c r="E18" s="145" t="s">
        <v>69</v>
      </c>
      <c r="F18" s="117">
        <v>0</v>
      </c>
    </row>
    <row r="19" spans="3:6">
      <c r="C19" s="115">
        <v>0</v>
      </c>
      <c r="D19" s="116" t="s">
        <v>278</v>
      </c>
      <c r="E19" s="145" t="s">
        <v>287</v>
      </c>
      <c r="F19" s="117">
        <v>5.5</v>
      </c>
    </row>
    <row r="20" spans="3:6">
      <c r="C20" s="115">
        <v>7</v>
      </c>
      <c r="D20" s="116" t="s">
        <v>279</v>
      </c>
      <c r="E20" s="145"/>
      <c r="F20" s="117"/>
    </row>
    <row r="21" spans="3:6">
      <c r="C21" s="115"/>
      <c r="D21" s="116"/>
      <c r="E21" s="145" t="s">
        <v>288</v>
      </c>
      <c r="F21" s="118">
        <v>10</v>
      </c>
    </row>
    <row r="22" spans="3:6">
      <c r="C22" s="119">
        <v>6.5</v>
      </c>
      <c r="D22" s="116" t="s">
        <v>211</v>
      </c>
      <c r="E22" s="145" t="s">
        <v>289</v>
      </c>
      <c r="F22" s="118">
        <v>4.5</v>
      </c>
    </row>
    <row r="23" spans="3:6">
      <c r="C23" s="115">
        <v>5</v>
      </c>
      <c r="D23" s="116" t="s">
        <v>176</v>
      </c>
      <c r="E23" s="145" t="s">
        <v>177</v>
      </c>
      <c r="F23" s="118">
        <v>7.5</v>
      </c>
    </row>
    <row r="24" spans="3:6">
      <c r="C24" s="115">
        <v>5.5</v>
      </c>
      <c r="D24" s="116" t="s">
        <v>280</v>
      </c>
      <c r="E24" s="145" t="s">
        <v>290</v>
      </c>
      <c r="F24" s="118">
        <v>8</v>
      </c>
    </row>
    <row r="25" spans="3:6">
      <c r="C25" s="119"/>
      <c r="D25" s="116"/>
      <c r="E25" s="145"/>
      <c r="F25" s="117"/>
    </row>
    <row r="26" spans="3:6">
      <c r="C26" s="119">
        <v>0</v>
      </c>
      <c r="D26" s="116" t="s">
        <v>281</v>
      </c>
      <c r="E26" s="145" t="s">
        <v>291</v>
      </c>
      <c r="F26" s="117">
        <v>6</v>
      </c>
    </row>
    <row r="27" spans="3:6">
      <c r="C27" s="115">
        <v>0</v>
      </c>
      <c r="D27" s="116" t="s">
        <v>270</v>
      </c>
      <c r="E27" s="145" t="s">
        <v>94</v>
      </c>
      <c r="F27" s="117">
        <v>6</v>
      </c>
    </row>
    <row r="28" spans="3:6">
      <c r="C28" s="115">
        <v>9.5</v>
      </c>
      <c r="D28" s="116" t="s">
        <v>282</v>
      </c>
      <c r="E28" s="145" t="s">
        <v>147</v>
      </c>
      <c r="F28" s="118">
        <v>7</v>
      </c>
    </row>
    <row r="29" spans="3:6" ht="15.75" thickBot="1">
      <c r="C29" s="120"/>
      <c r="D29" s="121"/>
      <c r="E29" s="146"/>
      <c r="F29" s="122"/>
    </row>
    <row r="30" spans="3:6">
      <c r="C30" s="123"/>
      <c r="D30" s="116"/>
      <c r="E30" s="145"/>
      <c r="F30" s="117"/>
    </row>
    <row r="31" spans="3:6">
      <c r="C31" s="115"/>
      <c r="D31" s="116" t="s">
        <v>283</v>
      </c>
      <c r="E31" s="145" t="s">
        <v>159</v>
      </c>
      <c r="F31" s="117"/>
    </row>
    <row r="32" spans="3:6">
      <c r="C32" s="115"/>
      <c r="D32" s="116"/>
      <c r="E32" s="145"/>
      <c r="F32" s="117"/>
    </row>
    <row r="33" spans="3:6">
      <c r="C33" s="115">
        <v>7</v>
      </c>
      <c r="D33" s="116" t="s">
        <v>284</v>
      </c>
      <c r="E33" s="145" t="s">
        <v>292</v>
      </c>
      <c r="F33" s="117">
        <v>6</v>
      </c>
    </row>
    <row r="34" spans="3:6">
      <c r="C34" s="115"/>
      <c r="D34" s="116" t="s">
        <v>122</v>
      </c>
      <c r="E34" s="145" t="s">
        <v>274</v>
      </c>
      <c r="F34" s="117"/>
    </row>
    <row r="35" spans="3:6">
      <c r="C35" s="115"/>
      <c r="D35" s="116"/>
      <c r="E35" s="145"/>
      <c r="F35" s="117"/>
    </row>
    <row r="36" spans="3:6">
      <c r="C36" s="115"/>
      <c r="D36" s="116" t="s">
        <v>285</v>
      </c>
      <c r="E36" s="145" t="s">
        <v>246</v>
      </c>
      <c r="F36" s="117"/>
    </row>
    <row r="37" spans="3:6">
      <c r="C37" s="115"/>
      <c r="D37" s="116" t="s">
        <v>173</v>
      </c>
      <c r="E37" s="145" t="s">
        <v>74</v>
      </c>
      <c r="F37" s="117"/>
    </row>
    <row r="38" spans="3:6">
      <c r="C38" s="115"/>
      <c r="D38" s="116"/>
      <c r="E38" s="145"/>
      <c r="F38" s="117"/>
    </row>
    <row r="39" spans="3:6">
      <c r="C39" s="123">
        <v>0</v>
      </c>
      <c r="D39" s="116" t="s">
        <v>24</v>
      </c>
      <c r="E39" s="145" t="s">
        <v>168</v>
      </c>
      <c r="F39" s="117"/>
    </row>
    <row r="40" spans="3:6">
      <c r="C40" s="115">
        <v>2</v>
      </c>
      <c r="D40" s="116" t="s">
        <v>146</v>
      </c>
      <c r="E40" s="145" t="s">
        <v>193</v>
      </c>
      <c r="F40" s="118"/>
    </row>
    <row r="41" spans="3:6" ht="15.75" thickBot="1">
      <c r="C41" s="10"/>
      <c r="D41" s="11"/>
      <c r="E41" s="12"/>
      <c r="F41" s="13"/>
    </row>
    <row r="42" spans="3:6">
      <c r="C42" s="15"/>
      <c r="D42" s="2"/>
      <c r="E42" s="2"/>
      <c r="F42" s="6"/>
    </row>
    <row r="43" spans="3:6" ht="15.75" thickBot="1">
      <c r="C43" s="16">
        <f>SUM(C15:C41)</f>
        <v>59.5</v>
      </c>
      <c r="D43" s="144" t="s">
        <v>19</v>
      </c>
      <c r="E43" s="144"/>
      <c r="F43" s="7">
        <f>SUM(F15:F41)</f>
        <v>70.5</v>
      </c>
    </row>
    <row r="44" spans="3:6" ht="15.75" thickTop="1">
      <c r="C44" s="17">
        <f>(C43-65.5)/6</f>
        <v>-1</v>
      </c>
      <c r="D44" s="4"/>
      <c r="E44" s="4"/>
      <c r="F44" s="5">
        <f>(F43-65.5)/6</f>
        <v>0.83333333333333337</v>
      </c>
    </row>
    <row r="45" spans="3:6" ht="15.75" thickBot="1">
      <c r="C45" s="18"/>
      <c r="D45" s="2"/>
      <c r="E45" s="2"/>
      <c r="F45" s="1"/>
    </row>
    <row r="46" spans="3:6" ht="20.25" thickBot="1">
      <c r="C46" s="19"/>
      <c r="D46" s="14">
        <f>IF(C44&lt;0,0,ROUNDUP(C44,0))</f>
        <v>0</v>
      </c>
      <c r="E46" s="14">
        <f>IF(F44&lt;0,0,ROUNDUP(F44,0))</f>
        <v>1</v>
      </c>
      <c r="F46" s="3"/>
    </row>
  </sheetData>
  <mergeCells count="4">
    <mergeCell ref="B2:H7"/>
    <mergeCell ref="C12:D13"/>
    <mergeCell ref="E12:F13"/>
    <mergeCell ref="D43:E43"/>
  </mergeCells>
  <pageMargins left="0.34" right="0.7" top="0.75" bottom="0.75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Rose 2013-2013</vt:lpstr>
      <vt:lpstr>Supercoppa Italiana 2012-2013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2013-03-18T14:13:55Z</cp:lastPrinted>
  <dcterms:created xsi:type="dcterms:W3CDTF">2012-09-10T08:38:26Z</dcterms:created>
  <dcterms:modified xsi:type="dcterms:W3CDTF">2015-08-31T09:52:10Z</dcterms:modified>
</cp:coreProperties>
</file>